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2\"/>
    </mc:Choice>
  </mc:AlternateContent>
  <xr:revisionPtr revIDLastSave="0" documentId="13_ncr:1_{96BCE84B-32F8-4232-BB52-D67075BE198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8" l="1"/>
  <c r="A35" i="8"/>
  <c r="C23" i="9"/>
  <c r="A23" i="9"/>
  <c r="C23" i="8"/>
  <c r="A23" i="8"/>
  <c r="C23" i="7"/>
  <c r="A23" i="7"/>
  <c r="G35" i="9"/>
  <c r="C35" i="9"/>
  <c r="G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D6" i="8"/>
  <c r="G35" i="7"/>
  <c r="C35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<sst xmlns="http://schemas.openxmlformats.org/spreadsheetml/2006/main" count="97" uniqueCount="39">
  <si>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</si>
  <si>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</si>
  <si>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</si>
  <si>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</si>
  <si>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</si>
  <si>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</si>
  <si>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</si>
  <si>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</si>
  <si>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</si>
  <si>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</si>
  <si>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</si>
  <si>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</si>
  <si>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</si>
  <si>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</si>
  <si>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</si>
  <si>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</si>
  <si>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</si>
  <si>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</si>
  <si>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</si>
  <si>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</si>
  <si>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</si>
  <si>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</si>
  <si>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</si>
  <si>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</si>
  <si>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</si>
  <si>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</si>
  <si>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</si>
  <si>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Lista de tutorados/as y un PAT.</t>
  </si>
  <si>
    <t>Reportes mensuales de tutorías</t>
  </si>
  <si>
    <t>Reporte final y lista de tutorados/as acreditados/as.</t>
  </si>
  <si>
    <t>Elaboración de reportes 4 mensuales de tutorías.</t>
  </si>
  <si>
    <t>Elaboración de una lista de tutorados/as, un PAT, primer reporte.</t>
  </si>
  <si>
    <t>Elaboración de un reporte final, una lista de tutorados/as acreditados/as, Anexo14 y Anexo19.</t>
  </si>
  <si>
    <t xml:space="preserve">Una lista inicial de tutorados/as; un PAT; cuatro reportes mensuales de tutorías, un reporte final y lista de tutorados/as acreditados/as. </t>
  </si>
  <si>
    <t>M.A.I.E. YARI DE LA LUZ ALFARO CARVAJAL</t>
  </si>
  <si>
    <t>FEBRERO-JUNIO 2025</t>
  </si>
  <si>
    <t>TUTORIA Y DIRECCION INDIVIDUALIZADA-TUTORÍA DE ESTUDIANTES (PROGRAMA DE TUTORIAS)</t>
  </si>
  <si>
    <t>04/02/25   -   15/06/25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</si>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</sst>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5"/>
    </row>
    <row r="6" spans="1:9" ht="13" x14ac:dyDescent="0.3">
      <c r="A6" s="41" t="s">
        <v>1</v>
      </c>
      <c r="B6" s="41"/>
      <c r="C6" s="41"/>
      <c r="D6" s="27" t="s">
        <v>25</v>
      </c>
      <c r="E6" s="27"/>
      <c r="F6" s="27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34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35</v>
      </c>
      <c r="G9" s="29"/>
    </row>
    <row r="11" spans="1:9" ht="13" x14ac:dyDescent="0.3">
      <c r="A11" s="4" t="s">
        <v>4</v>
      </c>
      <c r="B11" s="30" t="s">
        <v>36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33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x14ac:dyDescent="0.25">
      <c r="A21" s="36" t="s">
        <v>31</v>
      </c>
      <c r="B21" s="37"/>
      <c r="C21" s="37"/>
      <c r="D21" s="37"/>
      <c r="E21" s="37"/>
      <c r="F21" s="38"/>
      <c r="G21" s="22">
        <v>45716</v>
      </c>
    </row>
    <row r="22" spans="1:8" s="6" customFormat="1" ht="25" x14ac:dyDescent="0.25">
      <c r="A22" s="36" t="s">
        <v>30</v>
      </c>
      <c r="B22" s="37"/>
      <c r="C22" s="37"/>
      <c r="D22" s="37"/>
      <c r="E22" s="37"/>
      <c r="F22" s="38"/>
      <c r="G22" s="20" t="s">
        <v>37</v>
      </c>
    </row>
    <row r="23" spans="1:8" s="6" customFormat="1" x14ac:dyDescent="0.25">
      <c r="A23" s="36" t="s">
        <v>32</v>
      </c>
      <c r="B23" s="37"/>
      <c r="C23" s="37"/>
      <c r="D23" s="37"/>
      <c r="E23" s="37"/>
      <c r="F23" s="38"/>
      <c r="G23" s="22">
        <v>45823</v>
      </c>
    </row>
    <row r="24" spans="1:8" s="6" customFormat="1" x14ac:dyDescent="0.25">
      <c r="A24" s="36"/>
      <c r="B24" s="37"/>
      <c r="C24" s="37"/>
      <c r="D24" s="37"/>
      <c r="E24" s="37"/>
      <c r="F24" s="38"/>
      <c r="G24" s="20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7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7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M.A.I.E. YARI DE LA LUZ ALFARO CARVAJAL</v>
      </c>
      <c r="C36" s="30" t="s">
        <v>23</v>
      </c>
      <c r="D36" s="30"/>
      <c r="E36"/>
      <c r="F36" s="30" t="s">
        <v>38</v>
      </c>
      <c r="G36" s="30"/>
    </row>
    <row r="37" spans="1:7" ht="45" customHeight="1" x14ac:dyDescent="0.25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5" zoomScale="120" zoomScaleNormal="120" zoomScaleSheetLayoutView="100" workbookViewId="0">
      <selection activeCell="A35" sqref="A35:A36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FEBRERO-JUNIO 2025</v>
      </c>
      <c r="H9" s="29"/>
    </row>
    <row r="11" spans="1:8" ht="25.5" customHeight="1" x14ac:dyDescent="0.3">
      <c r="A11" s="4" t="s">
        <v>4</v>
      </c>
      <c r="B11" s="45" t="str">
        <f>Registro!B11</f>
        <v>TUTORIA Y DIRECCION INDIVIDUALIZADA-TUTORÍA DE ESTUDIANTES (PROGRAMA DE TUTORIAS)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inicial de tutorados/as; un PAT; cuatro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8" t="str">
        <f>Registro!A21</f>
        <v>Elaboración de una lista de tutorados/as, un PAT, primer reporte.</v>
      </c>
      <c r="B21" s="28"/>
      <c r="C21" s="44">
        <f>Registro!G21</f>
        <v>45716</v>
      </c>
      <c r="D21" s="44"/>
      <c r="E21" s="44"/>
      <c r="F21" s="28" t="s">
        <v>27</v>
      </c>
      <c r="G21" s="28"/>
      <c r="H21" s="10">
        <v>1</v>
      </c>
    </row>
    <row r="22" spans="1:8" s="6" customFormat="1" ht="28" customHeight="1" x14ac:dyDescent="0.25">
      <c r="A22" s="48" t="str">
        <f>Registro!A22</f>
        <v>Elaboración de reportes 4 mensuales de tutorías.</v>
      </c>
      <c r="B22" s="48"/>
      <c r="C22" s="44" t="str">
        <f>Registro!G22</f>
        <v>04/02/25   -   15/06/25</v>
      </c>
      <c r="D22" s="44"/>
      <c r="E22" s="44"/>
      <c r="F22" s="28" t="s">
        <v>28</v>
      </c>
      <c r="G22" s="28"/>
      <c r="H22" s="10">
        <v>0.33329999999999999</v>
      </c>
    </row>
    <row r="23" spans="1:8" s="6" customFormat="1" ht="41" customHeight="1" x14ac:dyDescent="0.25">
      <c r="A23" s="28" t="str">
        <f>Registro!A23</f>
        <v>Elaboración de un reporte final, una lista de tutorados/as acreditados/as, Anexo14 y Anexo19.</v>
      </c>
      <c r="B23" s="28"/>
      <c r="C23" s="44">
        <f>Registro!G23</f>
        <v>45823</v>
      </c>
      <c r="D23" s="44"/>
      <c r="E23" s="44"/>
      <c r="F23" s="28" t="s">
        <v>29</v>
      </c>
      <c r="G23" s="28"/>
      <c r="H23" s="10">
        <v>0</v>
      </c>
    </row>
    <row r="24" spans="1:8" s="6" customFormat="1" x14ac:dyDescent="0.25">
      <c r="A24" s="48"/>
      <c r="B24" s="48"/>
      <c r="C24" s="44"/>
      <c r="D24" s="44"/>
      <c r="E24" s="44"/>
      <c r="F24" s="48"/>
      <c r="G24" s="48"/>
      <c r="H24" s="21"/>
    </row>
    <row r="25" spans="1:8" s="6" customFormat="1" x14ac:dyDescent="0.25">
      <c r="A25" s="48"/>
      <c r="B25" s="48"/>
      <c r="C25" s="44"/>
      <c r="D25" s="44"/>
      <c r="E25" s="44"/>
      <c r="F25" s="48"/>
      <c r="G25" s="48"/>
      <c r="H25" s="10"/>
    </row>
    <row r="26" spans="1:8" s="6" customFormat="1" x14ac:dyDescent="0.25">
      <c r="A26" s="48"/>
      <c r="B26" s="48"/>
      <c r="C26" s="44"/>
      <c r="D26" s="44"/>
      <c r="E26" s="44"/>
      <c r="F26" s="48"/>
      <c r="G26" s="48"/>
      <c r="H26" s="10"/>
    </row>
    <row r="27" spans="1:8" s="6" customFormat="1" x14ac:dyDescent="0.25">
      <c r="A27" s="48"/>
      <c r="B27" s="48"/>
      <c r="C27" s="44"/>
      <c r="D27" s="44"/>
      <c r="E27" s="44"/>
      <c r="F27" s="48"/>
      <c r="G27" s="48"/>
      <c r="H27" s="10"/>
    </row>
    <row r="28" spans="1: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M.A.I.E. YARI DE LA LUZ ALFARO CARVAJAL</v>
      </c>
      <c r="C35" s="50" t="str">
        <f>Registro!C36</f>
        <v>L.C. ANA KARENINA CORDOBA FERMAN</v>
      </c>
      <c r="D35" s="50"/>
      <c r="E35" s="50"/>
      <c r="G35" s="50" t="str">
        <f>Registro!F36</f>
        <v>MTRO. OCTAVIO OBIL MARTÍNEZ</v>
      </c>
      <c r="H35" s="50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29" zoomScale="120" zoomScaleNormal="120" zoomScaleSheetLayoutView="100" workbookViewId="0">
      <selection activeCell="I35" sqref="I35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  <c r="J8" s="18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FEBRERO-JUNIO 2025</v>
      </c>
      <c r="H9" s="29"/>
    </row>
    <row r="11" spans="1:10" ht="13" x14ac:dyDescent="0.3">
      <c r="A11" s="4" t="s">
        <v>4</v>
      </c>
      <c r="B11" s="30" t="str">
        <f>Registro!B11</f>
        <v>TUTORIA Y DIRECCION INDIVIDUALIZADA-TUTORÍA DE ESTUDIANTES (PROGRAMA DE TUTORIAS)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 xml:space="preserve">Una lista inicial de tutorados/as; un PAT; cuatro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8" t="str">
        <f>Registro!A21</f>
        <v>Elaboración de una lista de tutorados/as, un PAT, primer reporte.</v>
      </c>
      <c r="B21" s="28"/>
      <c r="C21" s="44">
        <f>Registro!G21</f>
        <v>45716</v>
      </c>
      <c r="D21" s="44"/>
      <c r="E21" s="44"/>
      <c r="F21" s="28" t="s">
        <v>27</v>
      </c>
      <c r="G21" s="28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8" t="str">
        <f>Registro!A22</f>
        <v>Elaboración de reportes 4 mensuales de tutorías.</v>
      </c>
      <c r="B22" s="48"/>
      <c r="C22" s="44" t="str">
        <f>Registro!G22</f>
        <v>04/02/25   -   15/06/25</v>
      </c>
      <c r="D22" s="44"/>
      <c r="E22" s="44"/>
      <c r="F22" s="28" t="s">
        <v>28</v>
      </c>
      <c r="G22" s="28"/>
      <c r="H22" s="10">
        <v>0.66</v>
      </c>
    </row>
    <row r="23" spans="1:18" s="6" customFormat="1" ht="27" customHeight="1" x14ac:dyDescent="0.25">
      <c r="A23" s="28" t="str">
        <f>Registro!A23</f>
        <v>Elaboración de un reporte final, una lista de tutorados/as acreditados/as, Anexo14 y Anexo19.</v>
      </c>
      <c r="B23" s="28"/>
      <c r="C23" s="44">
        <f>Registro!G23</f>
        <v>45823</v>
      </c>
      <c r="D23" s="44"/>
      <c r="E23" s="44"/>
      <c r="F23" s="28" t="s">
        <v>29</v>
      </c>
      <c r="G23" s="28"/>
      <c r="H23" s="10">
        <v>0</v>
      </c>
    </row>
    <row r="24" spans="1:18" s="6" customFormat="1" x14ac:dyDescent="0.25">
      <c r="A24" s="48"/>
      <c r="B24" s="48"/>
      <c r="C24" s="44"/>
      <c r="D24" s="44"/>
      <c r="E24" s="44"/>
      <c r="F24" s="48"/>
      <c r="G24" s="48"/>
      <c r="H24" s="21"/>
    </row>
    <row r="25" spans="1:18" s="6" customFormat="1" x14ac:dyDescent="0.25">
      <c r="A25" s="48"/>
      <c r="B25" s="48"/>
      <c r="C25" s="44"/>
      <c r="D25" s="44"/>
      <c r="E25" s="44"/>
      <c r="F25" s="48"/>
      <c r="G25" s="48"/>
      <c r="H25" s="10"/>
    </row>
    <row r="26" spans="1:18" s="6" customFormat="1" x14ac:dyDescent="0.25">
      <c r="A26" s="48"/>
      <c r="B26" s="48"/>
      <c r="C26" s="44"/>
      <c r="D26" s="44"/>
      <c r="E26" s="44"/>
      <c r="F26" s="48"/>
      <c r="G26" s="48"/>
      <c r="H26" s="10"/>
    </row>
    <row r="27" spans="1:18" s="6" customFormat="1" x14ac:dyDescent="0.25">
      <c r="A27" s="48"/>
      <c r="B27" s="48"/>
      <c r="C27" s="44"/>
      <c r="D27" s="44"/>
      <c r="E27" s="44"/>
      <c r="F27" s="48"/>
      <c r="G27" s="48"/>
      <c r="H27" s="10"/>
    </row>
    <row r="28" spans="1:1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1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1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M.A.I.E. YARI DE LA LUZ ALFARO CARVAJAL</v>
      </c>
      <c r="C35" s="55" t="str">
        <f>Registro!C36</f>
        <v>L.C. ANA KARENINA CORDOBA FERMAN</v>
      </c>
      <c r="D35" s="55"/>
      <c r="E35" s="55"/>
      <c r="G35" s="54" t="str">
        <f>Registro!F36</f>
        <v>MTRO. OCTAVIO OBIL MARTÍNEZ</v>
      </c>
      <c r="H35" s="54"/>
    </row>
    <row r="36" spans="1:8" ht="28.5" customHeight="1" x14ac:dyDescent="0.25">
      <c r="A36" s="9" t="s">
        <v>15</v>
      </c>
      <c r="C36" s="51" t="s">
        <v>24</v>
      </c>
      <c r="D36" s="51"/>
      <c r="E36" s="51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 (PROGRAMA DE TUTORIAS)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inicial de tutorados/as; un PAT; cuatro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8" t="str">
        <f>Registro!A21</f>
        <v>Elaboración de una lista de tutorados/as, un PAT, primer reporte.</v>
      </c>
      <c r="B21" s="48"/>
      <c r="C21" s="44">
        <f>Registro!G21</f>
        <v>45716</v>
      </c>
      <c r="D21" s="44"/>
      <c r="E21" s="44"/>
      <c r="F21" s="28" t="s">
        <v>27</v>
      </c>
      <c r="G21" s="28"/>
      <c r="H21" s="10">
        <v>1</v>
      </c>
    </row>
    <row r="22" spans="1:8" s="6" customFormat="1" ht="25" customHeight="1" x14ac:dyDescent="0.25">
      <c r="A22" s="48" t="str">
        <f>Registro!A22</f>
        <v>Elaboración de reportes 4 mensuales de tutorías.</v>
      </c>
      <c r="B22" s="48"/>
      <c r="C22" s="44" t="str">
        <f>Registro!G22</f>
        <v>04/02/25   -   15/06/25</v>
      </c>
      <c r="D22" s="44"/>
      <c r="E22" s="44"/>
      <c r="F22" s="28" t="s">
        <v>28</v>
      </c>
      <c r="G22" s="28"/>
      <c r="H22" s="10">
        <v>1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 y Anexo19.</v>
      </c>
      <c r="B23" s="28"/>
      <c r="C23" s="44">
        <f>Registro!G23</f>
        <v>45823</v>
      </c>
      <c r="D23" s="44"/>
      <c r="E23" s="44"/>
      <c r="F23" s="28" t="s">
        <v>29</v>
      </c>
      <c r="G23" s="28"/>
      <c r="H23" s="10">
        <v>1</v>
      </c>
    </row>
    <row r="24" spans="1:8" s="6" customFormat="1" x14ac:dyDescent="0.25">
      <c r="A24" s="48"/>
      <c r="B24" s="48"/>
      <c r="C24" s="44"/>
      <c r="D24" s="44"/>
      <c r="E24" s="44"/>
      <c r="F24" s="48"/>
      <c r="G24" s="48"/>
      <c r="H24" s="10"/>
    </row>
    <row r="25" spans="1:8" s="6" customFormat="1" x14ac:dyDescent="0.25">
      <c r="A25" s="48"/>
      <c r="B25" s="48"/>
      <c r="C25" s="44"/>
      <c r="D25" s="44"/>
      <c r="E25" s="44"/>
      <c r="F25" s="48"/>
      <c r="G25" s="48"/>
      <c r="H25" s="10"/>
    </row>
    <row r="26" spans="1:8" s="6" customFormat="1" x14ac:dyDescent="0.25">
      <c r="A26" s="48"/>
      <c r="B26" s="48"/>
      <c r="C26" s="44"/>
      <c r="D26" s="44"/>
      <c r="E26" s="44"/>
      <c r="F26" s="48"/>
      <c r="G26" s="48"/>
      <c r="H26" s="10"/>
    </row>
    <row r="27" spans="1:8" s="6" customFormat="1" x14ac:dyDescent="0.25">
      <c r="A27" s="48"/>
      <c r="B27" s="48"/>
      <c r="C27" s="44"/>
      <c r="D27" s="44"/>
      <c r="E27" s="44"/>
      <c r="F27" s="48"/>
      <c r="G27" s="48"/>
      <c r="H27" s="10"/>
    </row>
    <row r="28" spans="1: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2" t="str">
        <f>Registro!C36</f>
        <v>L.C. ANA KARENINA CORDOBA FERMAN</v>
      </c>
      <c r="D35" s="52"/>
      <c r="E35" s="52"/>
      <c r="G35" s="53" t="str">
        <f>Registro!F36</f>
        <v>MTRO. OCTAVIO OBIL MARTÍNEZ</v>
      </c>
      <c r="H35" s="53"/>
    </row>
    <row r="36" spans="1:8" ht="28.5" customHeight="1" x14ac:dyDescent="0.25">
      <c r="A36" s="19" t="str">
        <f>B8</f>
        <v>M.A.I.E. YARI DE LA LUZ ALFARO CARVAJAL</v>
      </c>
      <c r="C36" s="51" t="s">
        <v>24</v>
      </c>
      <c r="D36" s="51"/>
      <c r="E36" s="51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2025-04-30T20:40:45Z</dcterms:modified>
</cp:coreProperties>
</file>