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PROYECTOS INDIVID\REPORTE 1\"/>
    </mc:Choice>
  </mc:AlternateContent>
  <xr:revisionPtr revIDLastSave="0" documentId="13_ncr:1_{024A954E-50F7-4572-B736-6AC9EF85BA5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B11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<sst xmlns="http://schemas.openxmlformats.org/spreadsheetml/2006/main" count="123" uniqueCount="51">
  <si>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</si>
  <si>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</si>
  <si>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</si>
  <si>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</si>
  <si>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</si>
  <si>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</si>
  <si>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</si>
  <si>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</si>
  <si>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</si>
  <si>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</si>
  <si>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</si>
  <si>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</si>
  <si>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</si>
  <si>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</si>
  <si>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</si>
  <si>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</si>
  <si>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</si>
  <si>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</si>
  <si>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</si>
  <si>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</si>
  <si>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</si>
  <si>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</si>
  <si>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</si>
  <si>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</si>
  <si>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</si>
  <si>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</si>
  <si>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</si>
  <si>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</si>
  <si>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</si>
  <si>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</si>
  <si>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</si>
  <si>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</si>
  <si>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</si>
  <si>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</si>
  <si>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</si>
  <si>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</si>
  <si>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Participar en eventos académicos y culturales de la academia e institución.</t>
  </si>
  <si>
    <t>L.C. ANA KARENINA CORDOBA FERMAN</t>
  </si>
  <si>
    <t>Fotografías</t>
  </si>
  <si>
    <t>Jefe de División de Ingeniería en Gestión Empresarial</t>
  </si>
  <si>
    <t xml:space="preserve">Asistencias a Reuniones de Academia, Plan de trabajo de la academia.
</t>
  </si>
  <si>
    <t>Fotografías de reuniones</t>
  </si>
  <si>
    <t>Fotografías de la reuniòn y plan de trabajo</t>
  </si>
  <si>
    <t>M.A.I.E. YARI DE LA LUZ ALFARO CARVAJAL</t>
  </si>
  <si>
    <t>FEBRERO-JUNIO 2025</t>
  </si>
  <si>
    <t>Realizar el Plan de trabajo 2025.</t>
  </si>
  <si>
    <t>04/02/25 - 15/06/25</t>
  </si>
  <si>
    <t>GESTIÓN ACADÉMICA-COMISIÒN ACADÈMICA (PRESIDENTA DE ACADEMIA)</t>
  </si>
  <si>
    <t>Convocar y participar en las actividadades de la academia de acuerdo al plan de trabajo IGE.</t>
  </si>
  <si>
    <t>Mtro. OCTAVIO OBIL MARTÍNEZ</t>
  </si>
  <si>
    <t>Participar en actividades de academia como Presidenta de academia, coordinador de eventos académicos y otros eventos académicos y culturales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</si>
</sst>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9" t="s">
        <v>21</v>
      </c>
      <c r="C1" s="19"/>
      <c r="D1" s="19"/>
      <c r="E1" s="19"/>
      <c r="F1" s="19"/>
      <c r="G1" s="19"/>
    </row>
    <row r="3" spans="1:7" ht="13" x14ac:dyDescent="0.3">
      <c r="A3" s="27" t="s">
        <v>23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43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34" t="s">
        <v>44</v>
      </c>
      <c r="G9" s="34"/>
    </row>
    <row r="11" spans="1:7" ht="31.5" customHeight="1" x14ac:dyDescent="0.3">
      <c r="A11" s="4" t="s">
        <v>4</v>
      </c>
      <c r="B11" s="24" t="s">
        <v>47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5">
      <c r="A14" s="26" t="s">
        <v>50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40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20" t="s">
        <v>45</v>
      </c>
      <c r="B21" s="21"/>
      <c r="C21" s="21"/>
      <c r="D21" s="21"/>
      <c r="E21" s="21"/>
      <c r="F21" s="22"/>
      <c r="G21" s="11">
        <v>45728</v>
      </c>
    </row>
    <row r="22" spans="1:7" s="6" customFormat="1" x14ac:dyDescent="0.25">
      <c r="A22" s="20" t="s">
        <v>36</v>
      </c>
      <c r="B22" s="21"/>
      <c r="C22" s="21"/>
      <c r="D22" s="21"/>
      <c r="E22" s="21"/>
      <c r="F22" s="22"/>
      <c r="G22" s="11" t="s">
        <v>46</v>
      </c>
    </row>
    <row r="23" spans="1:7" s="6" customFormat="1" x14ac:dyDescent="0.25">
      <c r="A23" s="20" t="s">
        <v>48</v>
      </c>
      <c r="B23" s="21"/>
      <c r="C23" s="21"/>
      <c r="D23" s="21"/>
      <c r="E23" s="21"/>
      <c r="F23" s="22"/>
      <c r="G23" s="11" t="s">
        <v>46</v>
      </c>
    </row>
    <row r="24" spans="1:7" s="6" customFormat="1" x14ac:dyDescent="0.25">
      <c r="A24" s="42"/>
      <c r="B24" s="42"/>
      <c r="C24" s="42"/>
      <c r="D24" s="42"/>
      <c r="E24" s="42"/>
      <c r="F24" s="43"/>
      <c r="G24" s="18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20"/>
      <c r="B31" s="21"/>
      <c r="C31" s="21"/>
      <c r="D31" s="21"/>
      <c r="E31" s="21"/>
      <c r="F31" s="22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M.A.I.E. YARI DE LA LUZ ALFARO CARVAJAL</v>
      </c>
      <c r="C37" s="24" t="s">
        <v>37</v>
      </c>
      <c r="D37" s="24"/>
      <c r="E37"/>
      <c r="F37" s="23" t="s">
        <v>49</v>
      </c>
      <c r="G37" s="23"/>
    </row>
    <row r="38" spans="1:7" ht="28.5" customHeight="1" x14ac:dyDescent="0.25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5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A17:G17"/>
    <mergeCell ref="A16:G16"/>
    <mergeCell ref="F9:G9"/>
    <mergeCell ref="C37:D37"/>
    <mergeCell ref="F37:G37"/>
    <mergeCell ref="A20:F20"/>
    <mergeCell ref="A22:F22"/>
    <mergeCell ref="A31:F31"/>
    <mergeCell ref="A25:F25"/>
    <mergeCell ref="A23:F23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1:F21"/>
    <mergeCell ref="B8:G8"/>
    <mergeCell ref="B11:G11"/>
    <mergeCell ref="A13:G13"/>
    <mergeCell ref="A14:G14"/>
    <mergeCell ref="A3:G3"/>
    <mergeCell ref="A6:C6"/>
    <mergeCell ref="A26:F26"/>
    <mergeCell ref="A27:F27"/>
    <mergeCell ref="A28:F28"/>
    <mergeCell ref="A29:F29"/>
    <mergeCell ref="A5:G5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53" t="s">
        <v>22</v>
      </c>
      <c r="C1" s="53"/>
      <c r="D1" s="53"/>
      <c r="E1" s="53"/>
      <c r="F1" s="53"/>
      <c r="G1" s="53"/>
      <c r="H1" s="53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4" t="s">
        <v>24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55" t="str">
        <f>Registro!F9</f>
        <v>FEBRERO-JUNIO 2025</v>
      </c>
      <c r="H9" s="55"/>
    </row>
    <row r="11" spans="1:8" ht="31.5" customHeight="1" x14ac:dyDescent="0.3">
      <c r="A11" s="4" t="s">
        <v>4</v>
      </c>
      <c r="B11" s="24" t="str">
        <f>Registro!B11</f>
        <v>GESTIÓN ACADÉMICA-COMISIÒN ACADÈMICA (PRESIDENTA DE ACADEMIA)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0.5" customHeight="1" x14ac:dyDescent="0.25">
      <c r="A14" s="26" t="s">
        <v>50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 xml:space="preserve">Asistencias a Reuniones de Academia, Plan de trabajo de la academia.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26" t="s">
        <v>45</v>
      </c>
      <c r="B21" s="26"/>
      <c r="C21" s="48">
        <v>45728</v>
      </c>
      <c r="D21" s="49"/>
      <c r="E21" s="50"/>
      <c r="F21" s="26" t="s">
        <v>42</v>
      </c>
      <c r="G21" s="26"/>
      <c r="H21" s="10">
        <v>1</v>
      </c>
    </row>
    <row r="22" spans="1:8" s="6" customFormat="1" ht="35.25" customHeight="1" x14ac:dyDescent="0.25">
      <c r="A22" s="42" t="s">
        <v>36</v>
      </c>
      <c r="B22" s="43"/>
      <c r="C22" s="45" t="s">
        <v>46</v>
      </c>
      <c r="D22" s="46"/>
      <c r="E22" s="47"/>
      <c r="F22" s="26" t="s">
        <v>38</v>
      </c>
      <c r="G22" s="26"/>
      <c r="H22" s="10">
        <v>0.33</v>
      </c>
    </row>
    <row r="23" spans="1:8" s="6" customFormat="1" ht="35.25" customHeight="1" x14ac:dyDescent="0.25">
      <c r="A23" s="42" t="s">
        <v>48</v>
      </c>
      <c r="B23" s="43"/>
      <c r="C23" s="45" t="s">
        <v>46</v>
      </c>
      <c r="D23" s="46"/>
      <c r="E23" s="47"/>
      <c r="F23" s="26" t="s">
        <v>41</v>
      </c>
      <c r="G23" s="26"/>
      <c r="H23" s="10">
        <v>0.33</v>
      </c>
    </row>
    <row r="24" spans="1:8" s="6" customFormat="1" ht="35.25" customHeight="1" x14ac:dyDescent="0.25">
      <c r="A24" s="42"/>
      <c r="B24" s="43"/>
      <c r="C24" s="44"/>
      <c r="D24" s="44"/>
      <c r="E24" s="44"/>
      <c r="F24" s="26"/>
      <c r="G24" s="26"/>
      <c r="H24" s="10"/>
    </row>
    <row r="25" spans="1:8" s="6" customFormat="1" ht="35.25" customHeight="1" x14ac:dyDescent="0.25">
      <c r="A25" s="42"/>
      <c r="B25" s="43"/>
      <c r="C25" s="41"/>
      <c r="D25" s="41"/>
      <c r="E25" s="41"/>
      <c r="F25" s="26"/>
      <c r="G25" s="26"/>
      <c r="H25" s="10"/>
    </row>
    <row r="26" spans="1:8" s="6" customFormat="1" ht="35.25" customHeight="1" x14ac:dyDescent="0.25">
      <c r="A26" s="26"/>
      <c r="B26" s="26"/>
      <c r="C26" s="41"/>
      <c r="D26" s="41"/>
      <c r="E26" s="41"/>
      <c r="F26" s="26"/>
      <c r="G26" s="26"/>
      <c r="H26" s="10"/>
    </row>
    <row r="27" spans="1:8" s="6" customFormat="1" ht="35.25" customHeight="1" x14ac:dyDescent="0.25">
      <c r="C27" s="41"/>
      <c r="D27" s="41"/>
      <c r="E27" s="41"/>
      <c r="F27" s="26"/>
      <c r="G27" s="26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M.A.I.E. YARI DE LA LUZ ALFARO CARVAJAL</v>
      </c>
      <c r="C35" s="39" t="str">
        <f>Registro!C37</f>
        <v>L.C. ANA KARENINA CORDOBA FERMAN</v>
      </c>
      <c r="D35" s="39"/>
      <c r="E35" s="39"/>
      <c r="G35" s="39" t="str">
        <f>Registro!F37</f>
        <v>Mtro. OCTAVIO OBIL MARTÍNEZ</v>
      </c>
      <c r="H35" s="39"/>
    </row>
    <row r="36" spans="1:8" ht="40.5" customHeight="1" x14ac:dyDescent="0.25">
      <c r="A36" s="16" t="s">
        <v>15</v>
      </c>
      <c r="C36" s="38" t="s">
        <v>39</v>
      </c>
      <c r="D36" s="38"/>
      <c r="E36" s="38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2:B22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22</v>
      </c>
      <c r="C1" s="53"/>
      <c r="D1" s="53"/>
      <c r="E1" s="53"/>
      <c r="F1" s="53"/>
      <c r="G1" s="53"/>
      <c r="H1" s="53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4" t="str">
        <f>Registro!D6</f>
        <v>EN GESTION EMPRESARIAL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4" t="str">
        <f>Registro!F9</f>
        <v>FEBRERO-JUNIO 2025</v>
      </c>
      <c r="H9" s="34"/>
    </row>
    <row r="11" spans="1:8" ht="13" x14ac:dyDescent="0.3">
      <c r="A11" s="4" t="s">
        <v>4</v>
      </c>
      <c r="B11" s="23" t="str">
        <f>Registro!B11</f>
        <v>GESTIÓN ACADÉMICA-COMISIÒN ACADÈMICA (PRESIDENTA DE ACADEMIA)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5">
      <c r="A14" s="26" t="str">
        <f>Registro!A14</f>
        <v>Participar en actividades de academia como Presidenta de academia, coordinador de eventos académicos y otros eventos académicos y culturales de la Institución.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5">
      <c r="A17" s="26" t="str">
        <f>Registro!A17</f>
        <v xml:space="preserve">Asistencias a Reuniones de Academia, Plan de trabajo de la academia.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26" t="str">
        <f>Registro!A22</f>
        <v>Participar en eventos académicos y culturales de la academia e institución.</v>
      </c>
      <c r="B21" s="26"/>
      <c r="C21" s="41" t="s">
        <v>33</v>
      </c>
      <c r="D21" s="41"/>
      <c r="E21" s="41"/>
      <c r="F21" s="40" t="s">
        <v>26</v>
      </c>
      <c r="G21" s="40"/>
      <c r="H21" s="10">
        <v>0.66</v>
      </c>
    </row>
    <row r="22" spans="1:8" s="6" customFormat="1" ht="35.25" customHeight="1" x14ac:dyDescent="0.25">
      <c r="A22" s="26" t="str">
        <f>Registro!A23</f>
        <v>Convocar y participar en las actividadades de la academia de acuerdo al plan de trabajo IGE.</v>
      </c>
      <c r="B22" s="26"/>
      <c r="C22" s="41" t="s">
        <v>33</v>
      </c>
      <c r="D22" s="41"/>
      <c r="E22" s="41"/>
      <c r="F22" s="26" t="s">
        <v>27</v>
      </c>
      <c r="G22" s="26"/>
      <c r="H22" s="10">
        <v>0.66</v>
      </c>
    </row>
    <row r="23" spans="1:8" s="6" customFormat="1" ht="35.25" customHeight="1" x14ac:dyDescent="0.25">
      <c r="A23" s="26" t="e">
        <f>Registro!#REF!</f>
        <v>#REF!</v>
      </c>
      <c r="B23" s="26"/>
      <c r="C23" s="41" t="s">
        <v>33</v>
      </c>
      <c r="D23" s="41"/>
      <c r="E23" s="41"/>
      <c r="F23" s="26" t="s">
        <v>28</v>
      </c>
      <c r="G23" s="26"/>
      <c r="H23" s="10">
        <v>0.66</v>
      </c>
    </row>
    <row r="24" spans="1:8" s="6" customFormat="1" ht="35.25" customHeight="1" x14ac:dyDescent="0.25">
      <c r="A24" s="26">
        <f>Registro!A25</f>
        <v>0</v>
      </c>
      <c r="B24" s="26"/>
      <c r="C24" s="41" t="s">
        <v>33</v>
      </c>
      <c r="D24" s="41"/>
      <c r="E24" s="41"/>
      <c r="F24" s="40" t="s">
        <v>29</v>
      </c>
      <c r="G24" s="40"/>
      <c r="H24" s="10">
        <v>0.66</v>
      </c>
    </row>
    <row r="25" spans="1:8" s="6" customFormat="1" ht="35.25" customHeight="1" x14ac:dyDescent="0.25">
      <c r="A25" s="26">
        <f>Registro!A26</f>
        <v>0</v>
      </c>
      <c r="B25" s="26"/>
      <c r="C25" s="41" t="s">
        <v>33</v>
      </c>
      <c r="D25" s="41"/>
      <c r="E25" s="41"/>
      <c r="F25" s="40" t="s">
        <v>30</v>
      </c>
      <c r="G25" s="40"/>
      <c r="H25" s="10">
        <v>0.66</v>
      </c>
    </row>
    <row r="26" spans="1:8" s="6" customFormat="1" ht="35.25" customHeight="1" x14ac:dyDescent="0.25">
      <c r="A26" s="26"/>
      <c r="B26" s="26"/>
      <c r="C26" s="41"/>
      <c r="D26" s="41"/>
      <c r="E26" s="41"/>
      <c r="F26" s="26"/>
      <c r="G26" s="26"/>
      <c r="H26" s="10"/>
    </row>
    <row r="27" spans="1:8" s="6" customFormat="1" ht="35.25" customHeight="1" x14ac:dyDescent="0.25">
      <c r="A27" s="26"/>
      <c r="B27" s="26"/>
      <c r="C27" s="41"/>
      <c r="D27" s="41"/>
      <c r="E27" s="41"/>
      <c r="F27" s="26"/>
      <c r="G27" s="26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Mtro. OCTAVIO OBIL MARTÍNEZ</v>
      </c>
      <c r="H35" s="23"/>
    </row>
    <row r="36" spans="1:8" ht="28.5" customHeight="1" x14ac:dyDescent="0.25">
      <c r="A36" s="9" t="str">
        <f>B8</f>
        <v>M.A.I.E. YARI DE LA LUZ ALFARO CARVAJAL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22</v>
      </c>
      <c r="C1" s="53"/>
      <c r="D1" s="53"/>
      <c r="E1" s="53"/>
      <c r="F1" s="53"/>
      <c r="G1" s="53"/>
      <c r="H1" s="53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4" t="str">
        <f>Registro!D6</f>
        <v>EN GESTION EMPRESARIAL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4" t="str">
        <f>Registro!F9</f>
        <v>FEBRERO-JUNIO 2025</v>
      </c>
      <c r="H9" s="34"/>
    </row>
    <row r="11" spans="1:8" ht="13" x14ac:dyDescent="0.3">
      <c r="A11" s="4" t="s">
        <v>4</v>
      </c>
      <c r="B11" s="23" t="s">
        <v>35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Participar en actividades de academia como Presidenta de academia, coordinador de eventos académicos y otros eventos académicos y culturales de la Institución.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Asistencias a Reuniones de Academia, Plan de trabajo de la academia.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40" t="str">
        <f>Registro!A22</f>
        <v>Participar en eventos académicos y culturales de la academia e institución.</v>
      </c>
      <c r="B21" s="40"/>
      <c r="C21" s="41" t="s">
        <v>34</v>
      </c>
      <c r="D21" s="41"/>
      <c r="E21" s="41"/>
      <c r="F21" s="40" t="s">
        <v>26</v>
      </c>
      <c r="G21" s="40"/>
      <c r="H21" s="10">
        <v>1</v>
      </c>
    </row>
    <row r="22" spans="1:8" s="6" customFormat="1" x14ac:dyDescent="0.25">
      <c r="A22" s="40" t="str">
        <f>Registro!A23</f>
        <v>Convocar y participar en las actividadades de la academia de acuerdo al plan de trabajo IGE.</v>
      </c>
      <c r="B22" s="40"/>
      <c r="C22" s="41" t="s">
        <v>34</v>
      </c>
      <c r="D22" s="41"/>
      <c r="E22" s="41"/>
      <c r="F22" s="26" t="s">
        <v>27</v>
      </c>
      <c r="G22" s="26"/>
      <c r="H22" s="10">
        <v>1</v>
      </c>
    </row>
    <row r="23" spans="1:8" s="6" customFormat="1" x14ac:dyDescent="0.25">
      <c r="A23" s="40" t="e">
        <f>Registro!#REF!</f>
        <v>#REF!</v>
      </c>
      <c r="B23" s="40"/>
      <c r="C23" s="41" t="s">
        <v>34</v>
      </c>
      <c r="D23" s="41"/>
      <c r="E23" s="41"/>
      <c r="F23" s="26" t="s">
        <v>28</v>
      </c>
      <c r="G23" s="26"/>
      <c r="H23" s="10">
        <v>1</v>
      </c>
    </row>
    <row r="24" spans="1:8" s="6" customFormat="1" x14ac:dyDescent="0.25">
      <c r="A24" s="40">
        <f>Registro!A25</f>
        <v>0</v>
      </c>
      <c r="B24" s="40"/>
      <c r="C24" s="41" t="s">
        <v>34</v>
      </c>
      <c r="D24" s="41"/>
      <c r="E24" s="41"/>
      <c r="F24" s="40" t="s">
        <v>29</v>
      </c>
      <c r="G24" s="40"/>
      <c r="H24" s="10">
        <v>1</v>
      </c>
    </row>
    <row r="25" spans="1:8" s="6" customFormat="1" x14ac:dyDescent="0.25">
      <c r="A25" s="40">
        <f>Registro!A26</f>
        <v>0</v>
      </c>
      <c r="B25" s="40"/>
      <c r="C25" s="41" t="s">
        <v>34</v>
      </c>
      <c r="D25" s="41"/>
      <c r="E25" s="41"/>
      <c r="F25" s="40" t="s">
        <v>30</v>
      </c>
      <c r="G25" s="40"/>
      <c r="H25" s="10">
        <v>1</v>
      </c>
    </row>
    <row r="26" spans="1:8" s="6" customFormat="1" x14ac:dyDescent="0.25">
      <c r="A26" s="40">
        <f>Registro!A27</f>
        <v>0</v>
      </c>
      <c r="B26" s="40"/>
      <c r="C26" s="41" t="s">
        <v>34</v>
      </c>
      <c r="D26" s="41"/>
      <c r="E26" s="41"/>
      <c r="F26" s="26" t="s">
        <v>31</v>
      </c>
      <c r="G26" s="26"/>
      <c r="H26" s="10">
        <v>1</v>
      </c>
    </row>
    <row r="27" spans="1:8" s="6" customFormat="1" x14ac:dyDescent="0.25">
      <c r="A27" s="40">
        <f>Registro!A28</f>
        <v>0</v>
      </c>
      <c r="B27" s="40"/>
      <c r="C27" s="41" t="s">
        <v>34</v>
      </c>
      <c r="D27" s="41"/>
      <c r="E27" s="41"/>
      <c r="F27" s="26" t="s">
        <v>32</v>
      </c>
      <c r="G27" s="26"/>
      <c r="H27" s="10">
        <v>1</v>
      </c>
    </row>
    <row r="28" spans="1:8" s="6" customFormat="1" x14ac:dyDescent="0.25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0"/>
    </row>
    <row r="29" spans="1:8" s="6" customFormat="1" x14ac:dyDescent="0.25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0"/>
    </row>
    <row r="30" spans="1:8" s="6" customFormat="1" x14ac:dyDescent="0.25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Mtro. OCTAVIO OBIL MARTÍNEZ</v>
      </c>
      <c r="H35" s="23"/>
    </row>
    <row r="36" spans="1:8" ht="28.5" customHeight="1" x14ac:dyDescent="0.25">
      <c r="A36" s="9" t="str">
        <f>B8</f>
        <v>M.A.I.E. YARI DE LA LUZ ALFARO CARVAJAL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2025-03-19T03:43:18Z</dcterms:modified>
</cp:coreProperties>
</file>