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2\"/>
    </mc:Choice>
  </mc:AlternateContent>
  <xr:revisionPtr revIDLastSave="0" documentId="13_ncr:1_{DCB4DE19-145F-4855-876D-B5B249ED334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G9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<sst xmlns="http://schemas.openxmlformats.org/spreadsheetml/2006/main" count="122" uniqueCount="53">
  <si>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</si>
  <si>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</si>
  <si>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</si>
  <si>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</si>
  <si>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</si>
  <si>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</si>
  <si>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</si>
  <si>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</si>
  <si>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</si>
  <si>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</si>
  <si>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</si>
  <si>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</si>
  <si>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</si>
  <si>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</si>
  <si>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</si>
  <si>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</si>
  <si>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</si>
  <si>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</si>
  <si>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</si>
  <si>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</si>
  <si>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</si>
  <si>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</si>
  <si>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</si>
  <si>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</si>
  <si>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</si>
  <si>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</si>
  <si>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</si>
  <si>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</si>
  <si>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</si>
  <si>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</si>
  <si>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</si>
  <si>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</si>
  <si>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</si>
  <si>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</si>
  <si>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</si>
  <si>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Participar en eventos académicos y culturales de la academia e institución.</t>
  </si>
  <si>
    <t>L.C. ANA KARENINA CORDOBA FERMAN</t>
  </si>
  <si>
    <t>Fotografías</t>
  </si>
  <si>
    <t>Jefe de División de Ingeniería en Gestión Empresarial</t>
  </si>
  <si>
    <t xml:space="preserve">Asistencias a Reuniones de Academia, Plan de trabajo de la academia.
</t>
  </si>
  <si>
    <t>Fotografías de reuniones</t>
  </si>
  <si>
    <t>Fotografías de la reuniòn y plan de trabajo</t>
  </si>
  <si>
    <t>M.A.I.E. YARI DE LA LUZ ALFARO CARVAJAL</t>
  </si>
  <si>
    <t>FEBRERO-JUNIO 2025</t>
  </si>
  <si>
    <t>Realizar el Plan de trabajo 2025.</t>
  </si>
  <si>
    <t>04/02/25 - 15/06/25</t>
  </si>
  <si>
    <t>GESTIÓN ACADÉMICA-COMISIÒN ACADÈMICA (PRESIDENTA DE ACADEMIA)</t>
  </si>
  <si>
    <t>Convocar y participar en las actividadades de la academia de acuerdo al plan de trabajo IGE.</t>
  </si>
  <si>
    <t>Mtro. OCTAVIO OBIL MARTÍNEZ</t>
  </si>
  <si>
    <t>Participar en actividades de academia como Presidenta de academia, coordinador de eventos académicos y otros eventos académicos y culturales de la Institución.</t>
  </si>
  <si>
    <t>Realizar el plan de trabajo 2025.</t>
  </si>
  <si>
    <t>Convocar y participar en laas actividades de la academia de acuerdo al plan de trabajo IGE.</t>
  </si>
  <si>
    <t>04/02/25 al 15/06/25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</si>
</sst>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6" t="s">
        <v>21</v>
      </c>
      <c r="C1" s="36"/>
      <c r="D1" s="36"/>
      <c r="E1" s="36"/>
      <c r="F1" s="36"/>
      <c r="G1" s="36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39" t="s">
        <v>24</v>
      </c>
      <c r="E6" s="39"/>
      <c r="F6" s="3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42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3">
      <c r="A11" s="4" t="s">
        <v>4</v>
      </c>
      <c r="B11" s="22" t="s">
        <v>46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49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39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44</v>
      </c>
      <c r="B21" s="28"/>
      <c r="C21" s="28"/>
      <c r="D21" s="28"/>
      <c r="E21" s="28"/>
      <c r="F21" s="29"/>
      <c r="G21" s="11">
        <v>45728</v>
      </c>
    </row>
    <row r="22" spans="1:7" s="6" customFormat="1" x14ac:dyDescent="0.25">
      <c r="A22" s="27" t="s">
        <v>35</v>
      </c>
      <c r="B22" s="28"/>
      <c r="C22" s="28"/>
      <c r="D22" s="28"/>
      <c r="E22" s="28"/>
      <c r="F22" s="29"/>
      <c r="G22" s="11" t="s">
        <v>45</v>
      </c>
    </row>
    <row r="23" spans="1:7" s="6" customFormat="1" x14ac:dyDescent="0.25">
      <c r="A23" s="27" t="s">
        <v>47</v>
      </c>
      <c r="B23" s="28"/>
      <c r="C23" s="28"/>
      <c r="D23" s="28"/>
      <c r="E23" s="28"/>
      <c r="F23" s="29"/>
      <c r="G23" s="11" t="s">
        <v>45</v>
      </c>
    </row>
    <row r="24" spans="1:7" s="6" customFormat="1" x14ac:dyDescent="0.25">
      <c r="A24" s="30"/>
      <c r="B24" s="30"/>
      <c r="C24" s="30"/>
      <c r="D24" s="30"/>
      <c r="E24" s="30"/>
      <c r="F24" s="31"/>
      <c r="G24" s="18"/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M.A.I.E. YARI DE LA LUZ ALFARO CARVAJAL</v>
      </c>
      <c r="C37" s="22" t="s">
        <v>36</v>
      </c>
      <c r="D37" s="22"/>
      <c r="E37"/>
      <c r="F37" s="23" t="s">
        <v>48</v>
      </c>
      <c r="G37" s="23"/>
    </row>
    <row r="38" spans="1:7" ht="28.5" customHeight="1" x14ac:dyDescent="0.25">
      <c r="A38" s="9" t="s">
        <v>15</v>
      </c>
      <c r="C38" s="34" t="s">
        <v>25</v>
      </c>
      <c r="D38" s="34"/>
      <c r="F38" s="35" t="s">
        <v>14</v>
      </c>
      <c r="G38" s="35"/>
    </row>
    <row r="40" spans="1:7" x14ac:dyDescent="0.25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  <mergeCell ref="D6:F6"/>
    <mergeCell ref="A40:G40"/>
    <mergeCell ref="A33:G33"/>
    <mergeCell ref="A34:G34"/>
    <mergeCell ref="A19:G19"/>
    <mergeCell ref="C38:D38"/>
    <mergeCell ref="F38:G38"/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A35" sqref="A35:A3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1" t="s">
        <v>24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45" t="str">
        <f>Registro!F9</f>
        <v>FEBRERO-JUNIO 2025</v>
      </c>
      <c r="H9" s="45"/>
    </row>
    <row r="11" spans="1:8" ht="31.5" customHeight="1" x14ac:dyDescent="0.3">
      <c r="A11" s="4" t="s">
        <v>4</v>
      </c>
      <c r="B11" s="22" t="str">
        <f>Registro!B11</f>
        <v>GESTIÓN ACADÉMICA-COMISIÒN ACADÈMICA (PRESIDENTA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0.5" customHeight="1" x14ac:dyDescent="0.25">
      <c r="A14" s="19" t="s">
        <v>49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19" t="s">
        <v>44</v>
      </c>
      <c r="B21" s="19"/>
      <c r="C21" s="42">
        <v>45728</v>
      </c>
      <c r="D21" s="43"/>
      <c r="E21" s="44"/>
      <c r="F21" s="19" t="s">
        <v>41</v>
      </c>
      <c r="G21" s="19"/>
      <c r="H21" s="10">
        <v>1</v>
      </c>
    </row>
    <row r="22" spans="1:8" s="6" customFormat="1" ht="35.25" customHeight="1" x14ac:dyDescent="0.25">
      <c r="A22" s="30" t="s">
        <v>35</v>
      </c>
      <c r="B22" s="31"/>
      <c r="C22" s="48" t="s">
        <v>45</v>
      </c>
      <c r="D22" s="49"/>
      <c r="E22" s="50"/>
      <c r="F22" s="19" t="s">
        <v>37</v>
      </c>
      <c r="G22" s="19"/>
      <c r="H22" s="10">
        <v>0.33</v>
      </c>
    </row>
    <row r="23" spans="1:8" s="6" customFormat="1" ht="35.25" customHeight="1" x14ac:dyDescent="0.25">
      <c r="A23" s="30" t="s">
        <v>47</v>
      </c>
      <c r="B23" s="31"/>
      <c r="C23" s="48" t="s">
        <v>45</v>
      </c>
      <c r="D23" s="49"/>
      <c r="E23" s="50"/>
      <c r="F23" s="19" t="s">
        <v>40</v>
      </c>
      <c r="G23" s="19"/>
      <c r="H23" s="10">
        <v>0.33</v>
      </c>
    </row>
    <row r="24" spans="1:8" s="6" customFormat="1" ht="35.25" customHeight="1" x14ac:dyDescent="0.25">
      <c r="A24" s="30"/>
      <c r="B24" s="31"/>
      <c r="C24" s="52"/>
      <c r="D24" s="52"/>
      <c r="E24" s="52"/>
      <c r="F24" s="19"/>
      <c r="G24" s="19"/>
      <c r="H24" s="10"/>
    </row>
    <row r="25" spans="1:8" s="6" customFormat="1" ht="35.25" customHeight="1" x14ac:dyDescent="0.25">
      <c r="A25" s="30"/>
      <c r="B25" s="31"/>
      <c r="C25" s="51"/>
      <c r="D25" s="51"/>
      <c r="E25" s="51"/>
      <c r="F25" s="19"/>
      <c r="G25" s="19"/>
      <c r="H25" s="10"/>
    </row>
    <row r="26" spans="1:8" s="6" customFormat="1" ht="35.25" customHeight="1" x14ac:dyDescent="0.25">
      <c r="A26" s="19"/>
      <c r="B26" s="19"/>
      <c r="C26" s="51"/>
      <c r="D26" s="51"/>
      <c r="E26" s="51"/>
      <c r="F26" s="19"/>
      <c r="G26" s="19"/>
      <c r="H26" s="10"/>
    </row>
    <row r="27" spans="1:8" s="6" customFormat="1" ht="35.25" customHeight="1" x14ac:dyDescent="0.25">
      <c r="C27" s="51"/>
      <c r="D27" s="51"/>
      <c r="E27" s="51"/>
      <c r="F27" s="19"/>
      <c r="G27" s="19"/>
      <c r="H27" s="10"/>
    </row>
    <row r="28" spans="1:8" s="6" customFormat="1" x14ac:dyDescent="0.25">
      <c r="A28" s="53"/>
      <c r="B28" s="53"/>
      <c r="C28" s="51"/>
      <c r="D28" s="51"/>
      <c r="E28" s="51"/>
      <c r="F28" s="53"/>
      <c r="G28" s="53"/>
      <c r="H28" s="10"/>
    </row>
    <row r="29" spans="1:8" s="6" customFormat="1" x14ac:dyDescent="0.25">
      <c r="A29" s="53"/>
      <c r="B29" s="53"/>
      <c r="C29" s="51"/>
      <c r="D29" s="51"/>
      <c r="E29" s="51"/>
      <c r="F29" s="53"/>
      <c r="G29" s="53"/>
      <c r="H29" s="10"/>
    </row>
    <row r="30" spans="1:8" s="6" customFormat="1" x14ac:dyDescent="0.25">
      <c r="A30" s="53"/>
      <c r="B30" s="53"/>
      <c r="C30" s="51"/>
      <c r="D30" s="51"/>
      <c r="E30" s="5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M.A.I.E. YARI DE LA LUZ ALFARO CARVAJAL</v>
      </c>
      <c r="C35" s="55" t="str">
        <f>Registro!C37</f>
        <v>L.C. ANA KARENINA CORDOBA FERMAN</v>
      </c>
      <c r="D35" s="55"/>
      <c r="E35" s="55"/>
      <c r="G35" s="55" t="str">
        <f>Registro!F37</f>
        <v>Mtro. OCTAVIO OBIL MARTÍNEZ</v>
      </c>
      <c r="H35" s="55"/>
    </row>
    <row r="36" spans="1:8" ht="40.5" customHeight="1" x14ac:dyDescent="0.25">
      <c r="A36" s="16" t="s">
        <v>15</v>
      </c>
      <c r="C36" s="54" t="s">
        <v>38</v>
      </c>
      <c r="D36" s="54"/>
      <c r="E36" s="54"/>
      <c r="G36" s="14" t="s">
        <v>14</v>
      </c>
      <c r="H36" s="14"/>
    </row>
    <row r="38" spans="1:8" ht="24.75" customHeight="1" x14ac:dyDescent="0.25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FEBRERO-JUNIO 2025</v>
      </c>
      <c r="H9" s="21"/>
    </row>
    <row r="11" spans="1:8" ht="13" x14ac:dyDescent="0.3">
      <c r="A11" s="4" t="s">
        <v>4</v>
      </c>
      <c r="B11" s="23" t="str">
        <f>Registro!B11</f>
        <v>GESTIÓN ACADÉMICA-COMISIÒN ACADÈMICA (PRESIDENTA DE ACADEMIA)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Participar en actividades de academia como Presidenta de academia, coordinador de eventos académicos y otros eventos académicos y culturales de la Institución.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19" t="s">
        <v>50</v>
      </c>
      <c r="B21" s="19"/>
      <c r="C21" s="51">
        <v>45728</v>
      </c>
      <c r="D21" s="51"/>
      <c r="E21" s="51"/>
      <c r="F21" s="53" t="s">
        <v>26</v>
      </c>
      <c r="G21" s="53"/>
      <c r="H21" s="10">
        <v>0.66</v>
      </c>
    </row>
    <row r="22" spans="1:8" s="6" customFormat="1" ht="35.25" customHeight="1" x14ac:dyDescent="0.25">
      <c r="A22" s="19" t="s">
        <v>35</v>
      </c>
      <c r="B22" s="19"/>
      <c r="C22" s="51" t="s">
        <v>52</v>
      </c>
      <c r="D22" s="51"/>
      <c r="E22" s="51"/>
      <c r="F22" s="19" t="s">
        <v>37</v>
      </c>
      <c r="G22" s="19"/>
      <c r="H22" s="10">
        <v>0.66</v>
      </c>
    </row>
    <row r="23" spans="1:8" s="6" customFormat="1" ht="35.25" customHeight="1" x14ac:dyDescent="0.25">
      <c r="A23" s="19" t="s">
        <v>51</v>
      </c>
      <c r="B23" s="19"/>
      <c r="C23" s="51" t="s">
        <v>52</v>
      </c>
      <c r="D23" s="51"/>
      <c r="E23" s="51"/>
      <c r="F23" s="19" t="s">
        <v>40</v>
      </c>
      <c r="G23" s="19"/>
      <c r="H23" s="10">
        <v>0.66</v>
      </c>
    </row>
    <row r="24" spans="1:8" s="6" customFormat="1" ht="35.25" customHeight="1" x14ac:dyDescent="0.25">
      <c r="A24" s="19"/>
      <c r="B24" s="19"/>
      <c r="C24" s="51"/>
      <c r="D24" s="51"/>
      <c r="E24" s="51"/>
      <c r="F24" s="53"/>
      <c r="G24" s="53"/>
      <c r="H24" s="10"/>
    </row>
    <row r="25" spans="1:8" s="6" customFormat="1" ht="35.25" customHeight="1" x14ac:dyDescent="0.25">
      <c r="A25" s="19"/>
      <c r="B25" s="19"/>
      <c r="C25" s="51"/>
      <c r="D25" s="51"/>
      <c r="E25" s="51"/>
      <c r="F25" s="53"/>
      <c r="G25" s="53"/>
      <c r="H25" s="10"/>
    </row>
    <row r="26" spans="1:8" s="6" customFormat="1" ht="35.25" customHeight="1" x14ac:dyDescent="0.25">
      <c r="A26" s="19"/>
      <c r="B26" s="19"/>
      <c r="C26" s="51"/>
      <c r="D26" s="51"/>
      <c r="E26" s="51"/>
      <c r="F26" s="19"/>
      <c r="G26" s="19"/>
      <c r="H26" s="10"/>
    </row>
    <row r="27" spans="1:8" s="6" customFormat="1" ht="35.25" customHeight="1" x14ac:dyDescent="0.25">
      <c r="A27" s="19"/>
      <c r="B27" s="19"/>
      <c r="C27" s="51"/>
      <c r="D27" s="51"/>
      <c r="E27" s="51"/>
      <c r="F27" s="19"/>
      <c r="G27" s="19"/>
      <c r="H27" s="10"/>
    </row>
    <row r="28" spans="1:8" s="6" customFormat="1" x14ac:dyDescent="0.25">
      <c r="A28" s="53"/>
      <c r="B28" s="53"/>
      <c r="C28" s="51"/>
      <c r="D28" s="51"/>
      <c r="E28" s="51"/>
      <c r="F28" s="53"/>
      <c r="G28" s="53"/>
      <c r="H28" s="10"/>
    </row>
    <row r="29" spans="1:8" s="6" customFormat="1" x14ac:dyDescent="0.25">
      <c r="A29" s="53"/>
      <c r="B29" s="53"/>
      <c r="C29" s="51"/>
      <c r="D29" s="51"/>
      <c r="E29" s="51"/>
      <c r="F29" s="53"/>
      <c r="G29" s="53"/>
      <c r="H29" s="10"/>
    </row>
    <row r="30" spans="1:8" s="6" customFormat="1" x14ac:dyDescent="0.25">
      <c r="A30" s="53"/>
      <c r="B30" s="53"/>
      <c r="C30" s="51"/>
      <c r="D30" s="51"/>
      <c r="E30" s="5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M.A.I.E. YARI DE LA LUZ ALFARO CARVAJAL</v>
      </c>
      <c r="C35" s="56" t="str">
        <f>Registro!C37</f>
        <v>L.C. ANA KARENINA CORDOBA FERMAN</v>
      </c>
      <c r="D35" s="56"/>
      <c r="E35" s="56"/>
      <c r="G35" s="56" t="str">
        <f>Registro!F37</f>
        <v>Mtro. OCTAVIO OBIL MARTÍNEZ</v>
      </c>
      <c r="H35" s="56"/>
    </row>
    <row r="36" spans="1:8" ht="42" customHeight="1" x14ac:dyDescent="0.25">
      <c r="A36" s="16" t="s">
        <v>15</v>
      </c>
      <c r="C36" s="54" t="s">
        <v>38</v>
      </c>
      <c r="D36" s="54"/>
      <c r="E36" s="54"/>
      <c r="G36" s="14" t="s">
        <v>14</v>
      </c>
      <c r="H36" s="14"/>
    </row>
    <row r="38" spans="1:8" ht="24.75" customHeight="1" x14ac:dyDescent="0.25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FEBRERO-JUNIO 2025</v>
      </c>
      <c r="H9" s="21"/>
    </row>
    <row r="11" spans="1:8" ht="13" x14ac:dyDescent="0.3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Participar en actividades de academia como Presidenta de academia, coordinador de eventos académicos y otros eventos académicos y culturales de la Institución.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53" t="str">
        <f>Registro!A22</f>
        <v>Participar en eventos académicos y culturales de la academia e institución.</v>
      </c>
      <c r="B21" s="53"/>
      <c r="C21" s="51" t="s">
        <v>33</v>
      </c>
      <c r="D21" s="51"/>
      <c r="E21" s="51"/>
      <c r="F21" s="53" t="s">
        <v>26</v>
      </c>
      <c r="G21" s="53"/>
      <c r="H21" s="10">
        <v>1</v>
      </c>
    </row>
    <row r="22" spans="1:8" s="6" customFormat="1" x14ac:dyDescent="0.25">
      <c r="A22" s="53" t="str">
        <f>Registro!A23</f>
        <v>Convocar y participar en las actividadades de la academia de acuerdo al plan de trabajo IGE.</v>
      </c>
      <c r="B22" s="53"/>
      <c r="C22" s="51" t="s">
        <v>33</v>
      </c>
      <c r="D22" s="51"/>
      <c r="E22" s="51"/>
      <c r="F22" s="19" t="s">
        <v>27</v>
      </c>
      <c r="G22" s="19"/>
      <c r="H22" s="10">
        <v>1</v>
      </c>
    </row>
    <row r="23" spans="1:8" s="6" customFormat="1" x14ac:dyDescent="0.25">
      <c r="A23" s="53" t="e">
        <f>Registro!#REF!</f>
        <v>#REF!</v>
      </c>
      <c r="B23" s="53"/>
      <c r="C23" s="51" t="s">
        <v>33</v>
      </c>
      <c r="D23" s="51"/>
      <c r="E23" s="51"/>
      <c r="F23" s="19" t="s">
        <v>28</v>
      </c>
      <c r="G23" s="19"/>
      <c r="H23" s="10">
        <v>1</v>
      </c>
    </row>
    <row r="24" spans="1:8" s="6" customFormat="1" x14ac:dyDescent="0.25">
      <c r="A24" s="53">
        <f>Registro!A25</f>
        <v>0</v>
      </c>
      <c r="B24" s="53"/>
      <c r="C24" s="51" t="s">
        <v>33</v>
      </c>
      <c r="D24" s="51"/>
      <c r="E24" s="51"/>
      <c r="F24" s="53" t="s">
        <v>29</v>
      </c>
      <c r="G24" s="53"/>
      <c r="H24" s="10">
        <v>1</v>
      </c>
    </row>
    <row r="25" spans="1:8" s="6" customFormat="1" x14ac:dyDescent="0.25">
      <c r="A25" s="53">
        <f>Registro!A26</f>
        <v>0</v>
      </c>
      <c r="B25" s="53"/>
      <c r="C25" s="51" t="s">
        <v>33</v>
      </c>
      <c r="D25" s="51"/>
      <c r="E25" s="51"/>
      <c r="F25" s="53" t="s">
        <v>30</v>
      </c>
      <c r="G25" s="53"/>
      <c r="H25" s="10">
        <v>1</v>
      </c>
    </row>
    <row r="26" spans="1:8" s="6" customFormat="1" x14ac:dyDescent="0.25">
      <c r="A26" s="53">
        <f>Registro!A27</f>
        <v>0</v>
      </c>
      <c r="B26" s="53"/>
      <c r="C26" s="51" t="s">
        <v>33</v>
      </c>
      <c r="D26" s="51"/>
      <c r="E26" s="51"/>
      <c r="F26" s="19" t="s">
        <v>31</v>
      </c>
      <c r="G26" s="19"/>
      <c r="H26" s="10">
        <v>1</v>
      </c>
    </row>
    <row r="27" spans="1:8" s="6" customFormat="1" x14ac:dyDescent="0.25">
      <c r="A27" s="53">
        <f>Registro!A28</f>
        <v>0</v>
      </c>
      <c r="B27" s="53"/>
      <c r="C27" s="51" t="s">
        <v>33</v>
      </c>
      <c r="D27" s="51"/>
      <c r="E27" s="51"/>
      <c r="F27" s="19" t="s">
        <v>32</v>
      </c>
      <c r="G27" s="19"/>
      <c r="H27" s="10">
        <v>1</v>
      </c>
    </row>
    <row r="28" spans="1:8" s="6" customFormat="1" x14ac:dyDescent="0.25">
      <c r="A28" s="53">
        <f>Registro!A29</f>
        <v>0</v>
      </c>
      <c r="B28" s="53"/>
      <c r="C28" s="51">
        <f>Registro!G29</f>
        <v>0</v>
      </c>
      <c r="D28" s="51"/>
      <c r="E28" s="51"/>
      <c r="F28" s="53"/>
      <c r="G28" s="53"/>
      <c r="H28" s="10"/>
    </row>
    <row r="29" spans="1:8" s="6" customFormat="1" x14ac:dyDescent="0.25">
      <c r="A29" s="53">
        <f>Registro!A30</f>
        <v>0</v>
      </c>
      <c r="B29" s="53"/>
      <c r="C29" s="51">
        <f>Registro!G30</f>
        <v>0</v>
      </c>
      <c r="D29" s="51"/>
      <c r="E29" s="51"/>
      <c r="F29" s="53"/>
      <c r="G29" s="53"/>
      <c r="H29" s="10"/>
    </row>
    <row r="30" spans="1:8" s="6" customFormat="1" x14ac:dyDescent="0.25">
      <c r="A30" s="53">
        <f>Registro!A31</f>
        <v>0</v>
      </c>
      <c r="B30" s="53"/>
      <c r="C30" s="51">
        <f>Registro!G31</f>
        <v>0</v>
      </c>
      <c r="D30" s="51"/>
      <c r="E30" s="5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Mtro. OCTAVIO OBIL MARTÍNEZ</v>
      </c>
      <c r="H35" s="23"/>
    </row>
    <row r="36" spans="1:8" ht="28.5" customHeight="1" x14ac:dyDescent="0.25">
      <c r="A36" s="9" t="str">
        <f>B8</f>
        <v>M.A.I.E. YARI DE LA LUZ ALFARO CARVAJAL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 x14ac:dyDescent="0.25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2025-04-30T19:42:18Z</dcterms:modified>
</cp:coreProperties>
</file>