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7690C691-591D-4A39-BF34-CE66737E21F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G9" i="9"/>
  <c r="C24" i="9"/>
  <c r="C23" i="9"/>
  <c r="C22" i="9"/>
  <c r="C24" i="8"/>
  <c r="C23" i="8"/>
  <c r="C22" i="8"/>
  <c r="C24" i="7"/>
  <c r="C23" i="7"/>
  <c r="C22" i="7"/>
  <c r="B11" i="7"/>
  <c r="G35" i="9"/>
  <c r="G35" i="8"/>
  <c r="C35" i="8"/>
  <c r="C21" i="9"/>
  <c r="A21" i="9"/>
  <c r="A17" i="9"/>
  <c r="A14" i="9"/>
  <c r="B11" i="9"/>
  <c r="B8" i="9"/>
  <c r="D6" i="9"/>
  <c r="C21" i="8"/>
  <c r="A21" i="8"/>
  <c r="A17" i="8"/>
  <c r="A14" i="8"/>
  <c r="B11" i="8"/>
  <c r="G9" i="8"/>
  <c r="B8" i="8"/>
  <c r="A35" i="8" s="1"/>
  <c r="D6" i="8"/>
  <c r="G35" i="7"/>
  <c r="C35" i="7"/>
  <c r="C21" i="7"/>
  <c r="A21" i="7"/>
  <c r="A17" i="7"/>
  <c r="B8" i="7"/>
  <c r="A35" i="7" s="1"/>
  <c r="D6" i="7"/>
  <c r="A36" i="1"/>
</calcChain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<sst xmlns="http://schemas.openxmlformats.org/spreadsheetml/2006/main" count="116" uniqueCount="47">
  <si>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</si>
  <si>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</si>
  <si>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</si>
  <si>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</si>
  <si>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</si>
  <si>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</si>
  <si>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</si>
  <si>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</si>
  <si>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</si>
  <si>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</si>
  <si>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</si>
  <si>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</si>
  <si>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</si>
  <si>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</si>
  <si>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</si>
  <si>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</si>
  <si>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</si>
  <si>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</si>
  <si>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</si>
  <si>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</si>
  <si>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</si>
  <si>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</si>
  <si>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</si>
  <si>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</si>
  <si>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</si>
  <si>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</si>
  <si>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</si>
  <si>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</si>
  <si>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</si>
  <si>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</si>
  <si>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</si>
  <si>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</si>
  <si>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</si>
  <si>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</si>
  <si>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</si>
  <si>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</si>
  <si>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</si>
  <si>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</si>
  <si>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</si>
  <si>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FEBRERO-JUNIO 2025</t>
  </si>
  <si>
    <t>04/02/25   -   28/02/25</t>
  </si>
  <si>
    <t>11/02/25   -   06/06/25</t>
  </si>
  <si>
    <t>MTRO. OCTAVIO OBIL MARTÍNEZ</t>
  </si>
  <si>
    <t>M.A.D.I.E. YARI DE LA LUZ ALFARO CARVAJAL</t>
  </si>
  <si>
    <t>L.I.G.E. YATZARET ORTEGA ESCALERA</t>
  </si>
  <si>
    <t>OFICIO DE ASIGNACIÓN</t>
  </si>
  <si>
    <t>OFICIO DE TERMINACIÓN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</si>
</sst>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9" zoomScale="90" zoomScaleNormal="90" zoomScaleSheetLayoutView="100" workbookViewId="0">
      <selection activeCell="J30" sqref="J30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9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43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5" t="s">
        <v>39</v>
      </c>
      <c r="G9" s="35"/>
    </row>
    <row r="11" spans="1:9" ht="27" customHeight="1" x14ac:dyDescent="0.3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28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x14ac:dyDescent="0.25">
      <c r="A21" s="23" t="s">
        <v>34</v>
      </c>
      <c r="B21" s="24"/>
      <c r="C21" s="24"/>
      <c r="D21" s="24"/>
      <c r="E21" s="24"/>
      <c r="F21" s="25"/>
      <c r="G21" s="19" t="s">
        <v>40</v>
      </c>
    </row>
    <row r="22" spans="1:8" s="6" customFormat="1" x14ac:dyDescent="0.25">
      <c r="A22" s="23" t="s">
        <v>30</v>
      </c>
      <c r="B22" s="24"/>
      <c r="C22" s="24"/>
      <c r="D22" s="24"/>
      <c r="E22" s="24"/>
      <c r="F22" s="25"/>
      <c r="G22" s="19" t="s">
        <v>41</v>
      </c>
    </row>
    <row r="23" spans="1:8" s="6" customFormat="1" x14ac:dyDescent="0.25">
      <c r="A23" s="23" t="s">
        <v>31</v>
      </c>
      <c r="B23" s="24"/>
      <c r="C23" s="24"/>
      <c r="D23" s="24"/>
      <c r="E23" s="24"/>
      <c r="F23" s="25"/>
      <c r="G23" s="19" t="s">
        <v>41</v>
      </c>
    </row>
    <row r="24" spans="1:8" s="6" customFormat="1" x14ac:dyDescent="0.25">
      <c r="A24" s="23" t="s">
        <v>32</v>
      </c>
      <c r="B24" s="24"/>
      <c r="C24" s="24"/>
      <c r="D24" s="24"/>
      <c r="E24" s="24"/>
      <c r="F24" s="25"/>
      <c r="G24" s="19" t="s">
        <v>41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6" t="s">
        <v>23</v>
      </c>
      <c r="D36" s="26"/>
      <c r="E36"/>
      <c r="F36" s="27" t="s">
        <v>42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0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4" zoomScale="110" zoomScaleNormal="110" zoomScaleSheetLayoutView="100" workbookViewId="0">
      <selection activeCell="B43" sqref="B4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1" t="str">
        <f>Registro!D6</f>
        <v>EN GESTIÓN EMPRESARIAL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M.A.D.I.E.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47" t="s">
        <v>39</v>
      </c>
      <c r="H9" s="47"/>
    </row>
    <row r="11" spans="1:8" ht="29.5" customHeight="1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/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CONSTANCIA DE TERMINACION SATISFACTORIA DEL SERVICIO EMITIDO POR LA ORGANIZACIÓN BENEFICIADA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8" customHeight="1" x14ac:dyDescent="0.25">
      <c r="A21" s="29" t="str">
        <f>Registro!A21</f>
        <v xml:space="preserve">PLATICA DE LOS DOCENTES INVOLUCRADOS EN EL PROYECTO PARA EL DISEÑO DEL PLAN DE TRABAJO </v>
      </c>
      <c r="B21" s="29"/>
      <c r="C21" s="44" t="str">
        <f>Registro!G21</f>
        <v>04/02/25   -   28/02/25</v>
      </c>
      <c r="D21" s="44"/>
      <c r="E21" s="44"/>
      <c r="F21" s="46" t="s">
        <v>33</v>
      </c>
      <c r="G21" s="46"/>
      <c r="H21" s="10">
        <v>1</v>
      </c>
    </row>
    <row r="22" spans="1:8" s="6" customFormat="1" ht="28" customHeight="1" x14ac:dyDescent="0.25">
      <c r="A22" s="29" t="s">
        <v>30</v>
      </c>
      <c r="B22" s="29"/>
      <c r="C22" s="44" t="str">
        <f>Registro!G22</f>
        <v>11/02/25   -   06/06/25</v>
      </c>
      <c r="D22" s="44"/>
      <c r="E22" s="44"/>
      <c r="F22" s="46" t="s">
        <v>36</v>
      </c>
      <c r="G22" s="46"/>
      <c r="H22" s="10">
        <v>0</v>
      </c>
    </row>
    <row r="23" spans="1:8" s="6" customFormat="1" ht="25" customHeight="1" x14ac:dyDescent="0.25">
      <c r="A23" s="29" t="s">
        <v>35</v>
      </c>
      <c r="B23" s="29"/>
      <c r="C23" s="44" t="str">
        <f>Registro!G23</f>
        <v>11/02/25   -   06/06/25</v>
      </c>
      <c r="D23" s="44"/>
      <c r="E23" s="44"/>
      <c r="F23" s="46" t="s">
        <v>37</v>
      </c>
      <c r="G23" s="46"/>
      <c r="H23" s="10">
        <v>0</v>
      </c>
    </row>
    <row r="24" spans="1:8" s="6" customFormat="1" x14ac:dyDescent="0.25">
      <c r="A24" s="29" t="s">
        <v>32</v>
      </c>
      <c r="B24" s="29"/>
      <c r="C24" s="44" t="str">
        <f>Registro!G24</f>
        <v>11/02/25   -   06/06/25</v>
      </c>
      <c r="D24" s="44"/>
      <c r="E24" s="44"/>
      <c r="F24" s="45" t="s">
        <v>38</v>
      </c>
      <c r="G24" s="45"/>
      <c r="H24" s="10">
        <v>0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M.A.D.I.E.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MTRO. OCTAVIO OBIL MARTÍNEZ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9"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51" t="str">
        <f>Registro!D6</f>
        <v>EN GESTIÓN EMPRESARIAL</v>
      </c>
      <c r="E6" s="51"/>
      <c r="F6" s="5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M.A.D.I.E. YARI DE LA LUZ ALFARO CARVAJAL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47" t="str">
        <f>Registro!F9</f>
        <v>FEBRERO-JUNIO 2025</v>
      </c>
      <c r="H9" s="47"/>
    </row>
    <row r="11" spans="1:10" ht="34.5" customHeight="1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CONSTANCIA DE TERMINACION SATISFACTORIA DEL SERVICIO EMITIDO POR LA ORGANIZACIÓN BENEFICIADA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18" s="6" customFormat="1" ht="36" customHeight="1" x14ac:dyDescent="0.25">
      <c r="A21" s="46" t="str">
        <f>Registro!A21</f>
        <v xml:space="preserve">PLATICA DE LOS DOCENTES INVOLUCRADOS EN EL PROYECTO PARA EL DISEÑO DEL PLAN DE TRABAJO </v>
      </c>
      <c r="B21" s="46"/>
      <c r="C21" s="44" t="str">
        <f>Registro!G21</f>
        <v>04/02/25   -   28/02/25</v>
      </c>
      <c r="D21" s="44"/>
      <c r="E21" s="44"/>
      <c r="F21" s="29" t="s">
        <v>26</v>
      </c>
      <c r="G21" s="29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6" t="s">
        <v>30</v>
      </c>
      <c r="B22" s="46"/>
      <c r="C22" s="44" t="str">
        <f>Registro!G22</f>
        <v>11/02/25   -   06/06/25</v>
      </c>
      <c r="D22" s="44"/>
      <c r="E22" s="44"/>
      <c r="F22" s="46" t="s">
        <v>36</v>
      </c>
      <c r="G22" s="46"/>
      <c r="H22" s="10">
        <v>1</v>
      </c>
    </row>
    <row r="23" spans="1:18" s="6" customFormat="1" ht="27" customHeight="1" x14ac:dyDescent="0.25">
      <c r="A23" s="46" t="s">
        <v>35</v>
      </c>
      <c r="B23" s="46"/>
      <c r="C23" s="44" t="str">
        <f>Registro!G23</f>
        <v>11/02/25   -   06/06/25</v>
      </c>
      <c r="D23" s="44"/>
      <c r="E23" s="44"/>
      <c r="F23" s="46" t="s">
        <v>37</v>
      </c>
      <c r="G23" s="46"/>
      <c r="H23" s="10">
        <v>0</v>
      </c>
    </row>
    <row r="24" spans="1:18" s="6" customFormat="1" x14ac:dyDescent="0.25">
      <c r="A24" s="45" t="s">
        <v>32</v>
      </c>
      <c r="B24" s="45"/>
      <c r="C24" s="44" t="str">
        <f>Registro!G24</f>
        <v>11/02/25   -   06/06/25</v>
      </c>
      <c r="D24" s="44"/>
      <c r="E24" s="44"/>
      <c r="F24" s="45" t="s">
        <v>38</v>
      </c>
      <c r="G24" s="45"/>
      <c r="H24" s="10">
        <v>0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52" t="str">
        <f>Registro!C36</f>
        <v>L.C. ANA KARENINA CORDOBA FERMAN</v>
      </c>
      <c r="D35" s="52"/>
      <c r="E35" s="52"/>
      <c r="G35" s="53" t="str">
        <f>Registro!F36</f>
        <v>MTRO. OCTAVIO OBIL MARTÍNEZ</v>
      </c>
      <c r="H35" s="53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1" t="str">
        <f>Registro!D6</f>
        <v>EN GESTIÓN EMPRESARIAL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M.A.D.I.E.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47" t="str">
        <f>Registro!F9</f>
        <v>FEBRERO-JUNIO 2025</v>
      </c>
      <c r="H9" s="47"/>
    </row>
    <row r="11" spans="1:8" ht="33.5" customHeight="1" x14ac:dyDescent="0.3">
      <c r="A11" s="4" t="s">
        <v>4</v>
      </c>
      <c r="B11" s="27" t="str">
        <f>Registro!B11</f>
        <v>VINCULACION TRANSFERENCIA TECNOLOGICA (DESARROLLO DE PROYECTO BAJO CONVENIO DE UNA EMPRESA)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CONSTANCIA DE TERMINACION SATISFACTORIA DEL SERVICIO EMITIDO POR LA ORGANIZACIÓN BENEFICIADA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" customHeight="1" x14ac:dyDescent="0.25">
      <c r="A21" s="29" t="str">
        <f>Registro!A21</f>
        <v xml:space="preserve">PLATICA DE LOS DOCENTES INVOLUCRADOS EN EL PROYECTO PARA EL DISEÑO DEL PLAN DE TRABAJO </v>
      </c>
      <c r="B21" s="29"/>
      <c r="C21" s="44" t="str">
        <f>Registro!G21</f>
        <v>04/02/25   -   28/02/25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 t="s">
        <v>30</v>
      </c>
      <c r="B22" s="29"/>
      <c r="C22" s="44" t="str">
        <f>Registro!G22</f>
        <v>11/02/25   -   06/06/25</v>
      </c>
      <c r="D22" s="44"/>
      <c r="E22" s="44"/>
      <c r="F22" s="46" t="s">
        <v>36</v>
      </c>
      <c r="G22" s="46"/>
      <c r="H22" s="10">
        <v>1</v>
      </c>
    </row>
    <row r="23" spans="1:8" s="6" customFormat="1" ht="25" customHeight="1" x14ac:dyDescent="0.25">
      <c r="A23" s="29" t="s">
        <v>35</v>
      </c>
      <c r="B23" s="29"/>
      <c r="C23" s="44" t="str">
        <f>Registro!G23</f>
        <v>11/02/25   -   06/06/25</v>
      </c>
      <c r="D23" s="44"/>
      <c r="E23" s="44"/>
      <c r="F23" s="46" t="s">
        <v>45</v>
      </c>
      <c r="G23" s="46"/>
      <c r="H23" s="10">
        <v>1</v>
      </c>
    </row>
    <row r="24" spans="1:8" s="6" customFormat="1" x14ac:dyDescent="0.25">
      <c r="A24" s="43" t="s">
        <v>32</v>
      </c>
      <c r="B24" s="43"/>
      <c r="C24" s="44" t="str">
        <f>Registro!G24</f>
        <v>11/02/25   -   06/06/25</v>
      </c>
      <c r="D24" s="44"/>
      <c r="E24" s="44"/>
      <c r="F24" s="45" t="s">
        <v>46</v>
      </c>
      <c r="G24" s="45"/>
      <c r="H24" s="1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M.A.D.I.E. YARI DE LA LUZ ALFARO CARVAJAL</v>
      </c>
      <c r="C35" s="52" t="s">
        <v>44</v>
      </c>
      <c r="D35" s="52"/>
      <c r="E35" s="52"/>
      <c r="G35" s="53" t="str">
        <f>Registro!F36</f>
        <v>MTRO. OCTAVIO OBIL MARTÍNEZ</v>
      </c>
      <c r="H35" s="53"/>
    </row>
    <row r="36" spans="1:8" ht="28.5" customHeight="1" x14ac:dyDescent="0.25">
      <c r="A36" s="18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2025-06-12T21:27:17Z</dcterms:modified>
</cp:coreProperties>
</file>