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"/>
    </mc:Choice>
  </mc:AlternateContent>
  <xr:revisionPtr revIDLastSave="0" documentId="13_ncr:1_{197AB300-E818-478B-B10E-F6DDE80C1010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4" l="1"/>
  <c r="E6" i="23"/>
  <c r="E6" i="22"/>
  <c r="E6" i="25"/>
  <c r="L17" i="22"/>
  <c r="L18" i="22"/>
  <c r="L19" i="22"/>
  <c r="G37" i="25" l="1"/>
  <c r="G37" i="24"/>
  <c r="G37" i="23"/>
  <c r="G37" i="22"/>
  <c r="H14" i="25" l="1"/>
  <c r="N28" i="25" l="1"/>
  <c r="M28" i="25"/>
  <c r="K28" i="25"/>
  <c r="G28" i="25"/>
  <c r="F28" i="25"/>
  <c r="C16" i="25"/>
  <c r="A16" i="25"/>
  <c r="C15" i="25"/>
  <c r="A15" i="25"/>
  <c r="I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D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I15" i="22"/>
  <c r="D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1" i="22"/>
  <c r="I19" i="22"/>
  <c r="I17" i="22"/>
  <c r="L16" i="22"/>
  <c r="I16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I14" i="22" l="1"/>
  <c r="I20" i="22"/>
  <c r="I17" i="25"/>
  <c r="I20" i="25"/>
  <c r="I23" i="25"/>
  <c r="I26" i="25"/>
  <c r="I23" i="22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<sst xmlns="http://schemas.openxmlformats.org/spreadsheetml/2006/main" count="204" uniqueCount="44">
  <si>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</si>
  <si>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</si>
  <si>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</si>
  <si>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</si>
  <si>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</si>
  <si>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</si>
  <si>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</si>
  <si>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</si>
  <si>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</si>
  <si>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</si>
  <si>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</si>
  <si>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</si>
  <si>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</si>
  <si>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</si>
  <si>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</si>
  <si>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</si>
  <si>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</si>
  <si>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</si>
  <si>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</si>
  <si>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</si>
  <si>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</si>
  <si>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</si>
  <si>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</si>
  <si>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</si>
  <si>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</si>
  <si>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</si>
  <si>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</si>
  <si>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</si>
  <si>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</si>
  <si>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</si>
  <si>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</si>
  <si>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</si>
  <si>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FEB-JUN 2025</t>
  </si>
  <si>
    <t>L.C. MANUEL DE JESUS CANO BUSTAMANTE</t>
  </si>
  <si>
    <t>COSTOS EMPRESARIALES</t>
  </si>
  <si>
    <t xml:space="preserve">FORMULACION Y EVALUACION DE PROYECTOS </t>
  </si>
  <si>
    <t>805 A</t>
  </si>
  <si>
    <t>805 B</t>
  </si>
  <si>
    <t>S/E</t>
  </si>
  <si>
    <t>210 A</t>
  </si>
  <si>
    <t>DLAM</t>
  </si>
  <si>
    <t>IINF</t>
  </si>
  <si>
    <t>L.A.E. RENATA RAMOS MORENO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</si>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</sst>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41</v>
      </c>
      <c r="E14" s="9"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35</v>
      </c>
      <c r="B15" s="9" t="s">
        <v>38</v>
      </c>
      <c r="C15" s="9" t="s">
        <v>36</v>
      </c>
      <c r="D15" s="9" t="s">
        <v>40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" x14ac:dyDescent="0.25">
      <c r="A16" s="8" t="s">
        <v>35</v>
      </c>
      <c r="B16" s="9" t="s">
        <v>38</v>
      </c>
      <c r="C16" s="9" t="s">
        <v>37</v>
      </c>
      <c r="D16" s="9" t="s">
        <v>40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33" sqref="E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tr">
        <f>'1'!D14</f>
        <v>IINF</v>
      </c>
      <c r="E14" s="9">
        <f>'1'!E14</f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">
        <v>34</v>
      </c>
      <c r="B15" s="9"/>
      <c r="C15" s="9" t="s">
        <v>39</v>
      </c>
      <c r="D15" s="9" t="s">
        <v>41</v>
      </c>
      <c r="E15" s="9">
        <v>32</v>
      </c>
      <c r="F15" s="9"/>
      <c r="G15" s="9"/>
      <c r="H15" s="10"/>
      <c r="I15" s="9">
        <f t="shared" si="0"/>
        <v>32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9" t="s">
        <v>35</v>
      </c>
      <c r="B16" s="9"/>
      <c r="C16" s="9" t="s">
        <v>36</v>
      </c>
      <c r="D16" s="9" t="str">
        <f>'1'!D16</f>
        <v>DLAM</v>
      </c>
      <c r="E16" s="9"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9" t="s">
        <v>35</v>
      </c>
      <c r="B17" s="9"/>
      <c r="C17" s="9" t="s">
        <v>36</v>
      </c>
      <c r="D17" s="9" t="s">
        <v>40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">
        <v>35</v>
      </c>
      <c r="B18" s="9"/>
      <c r="C18" s="9" t="s">
        <v>37</v>
      </c>
      <c r="D18" s="9" t="s">
        <v>40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" x14ac:dyDescent="0.25">
      <c r="A19" s="9" t="s">
        <v>35</v>
      </c>
      <c r="B19" s="9"/>
      <c r="C19" s="9" t="s">
        <v>37</v>
      </c>
      <c r="D19" s="9" t="s">
        <v>40</v>
      </c>
      <c r="E19" s="9">
        <v>30</v>
      </c>
      <c r="F19" s="9"/>
      <c r="G19" s="9"/>
      <c r="H19" s="10"/>
      <c r="I19" s="9">
        <f t="shared" si="0"/>
        <v>30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178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:B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tr">
        <f>'1'!D14</f>
        <v>IINF</v>
      </c>
      <c r="E14" s="9">
        <f>'1'!E14</f>
        <v>32</v>
      </c>
      <c r="F14" s="9"/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tr">
        <f>'1'!D15</f>
        <v>DLAM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/>
      <c r="L15" s="10">
        <f t="shared" si="1"/>
        <v>0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">
        <v>36</v>
      </c>
      <c r="D16" s="9" t="str">
        <f>'1'!D16</f>
        <v>DLAM</v>
      </c>
      <c r="E16" s="9">
        <v>27</v>
      </c>
      <c r="F16" s="9"/>
      <c r="G16" s="9"/>
      <c r="H16" s="10"/>
      <c r="I16" s="9">
        <f t="shared" si="0"/>
        <v>27</v>
      </c>
      <c r="J16" s="10"/>
      <c r="K16" s="9"/>
      <c r="L16" s="10">
        <f t="shared" si="1"/>
        <v>0</v>
      </c>
      <c r="M16" s="9"/>
      <c r="N16" s="15"/>
    </row>
    <row r="17" spans="1:14" s="11" customFormat="1" ht="25" x14ac:dyDescent="0.25">
      <c r="A17" s="9" t="s">
        <v>35</v>
      </c>
      <c r="B17" s="9"/>
      <c r="C17" s="9" t="s">
        <v>37</v>
      </c>
      <c r="D17" s="9" t="s">
        <v>40</v>
      </c>
      <c r="E17" s="9">
        <v>30</v>
      </c>
      <c r="F17" s="9"/>
      <c r="G17" s="9"/>
      <c r="H17" s="10"/>
      <c r="I17" s="9">
        <f t="shared" si="0"/>
        <v>30</v>
      </c>
      <c r="J17" s="10"/>
      <c r="K17" s="9"/>
      <c r="L17" s="10">
        <f t="shared" si="1"/>
        <v>0</v>
      </c>
      <c r="M17" s="9"/>
      <c r="N17" s="15"/>
    </row>
    <row r="18" spans="1:14" s="11" customFormat="1" ht="25" x14ac:dyDescent="0.25">
      <c r="A18" s="9" t="s">
        <v>35</v>
      </c>
      <c r="B18" s="9"/>
      <c r="C18" s="9" t="s">
        <v>37</v>
      </c>
      <c r="D18" s="9" t="s">
        <v>40</v>
      </c>
      <c r="E18" s="9">
        <v>30</v>
      </c>
      <c r="F18" s="9"/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146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B14" sqref="B14:B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tr">
        <f>'1'!D14</f>
        <v>IINF</v>
      </c>
      <c r="E14" s="9">
        <f>'1'!E14</f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tr">
        <f>'1'!D15</f>
        <v>DLAM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">
        <v>36</v>
      </c>
      <c r="D16" s="9" t="str">
        <f>'1'!D16</f>
        <v>DLAM</v>
      </c>
      <c r="E16" s="9"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9" t="s">
        <v>35</v>
      </c>
      <c r="B17" s="9"/>
      <c r="C17" s="9" t="s">
        <v>37</v>
      </c>
      <c r="D17" s="9" t="s">
        <v>40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">
        <v>35</v>
      </c>
      <c r="B18" s="9"/>
      <c r="C18" s="9" t="s">
        <v>43</v>
      </c>
      <c r="D18" s="9" t="s">
        <v>40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146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">
        <v>41</v>
      </c>
      <c r="E14" s="9"/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">
        <v>40</v>
      </c>
      <c r="E15" s="9"/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tr">
        <f>'1'!C16</f>
        <v>805 B</v>
      </c>
      <c r="D16" s="9" t="s">
        <v>40</v>
      </c>
      <c r="E16" s="9"/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2025-06-19T03:36:20Z</dcterms:modified>
  <cp:category/>
  <cp:contentStatus/>
</cp:coreProperties>
</file>