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55945555-0117-4046-BD2D-F8CED029F40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AFysa3U9a8zGTjmAAoEAXXiM3NLiopRrKxdr7IxG6w="/>
    </ext>
  </extLst>
</workbook>
</file>

<file path=xl/calcChain.xml><?xml version="1.0" encoding="utf-8"?>
<calcChain xmlns="http://schemas.openxmlformats.org/spreadsheetml/2006/main">
  <c r="A36" i="1" l="1"/>
  <c r="G32" i="4"/>
  <c r="C32" i="4"/>
  <c r="A32" i="4"/>
  <c r="C21" i="4"/>
  <c r="A21" i="4"/>
  <c r="A17" i="4"/>
  <c r="A14" i="4"/>
  <c r="B11" i="4"/>
  <c r="G9" i="4"/>
  <c r="B8" i="4"/>
  <c r="D6" i="4"/>
  <c r="G32" i="3"/>
  <c r="C32" i="3"/>
  <c r="A32" i="3"/>
  <c r="C21" i="3"/>
  <c r="A21" i="3"/>
  <c r="A17" i="3"/>
  <c r="A14" i="3"/>
  <c r="B11" i="3"/>
  <c r="G9" i="3"/>
  <c r="B8" i="3"/>
  <c r="D6" i="3"/>
  <c r="G32" i="2"/>
  <c r="C32" i="2"/>
  <c r="A32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ID#AAABfiowOK0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ID#AAABfiowOK4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ID#AAABfiowOK8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<sst xmlns="http://schemas.openxmlformats.org/spreadsheetml/2006/main" count="91" uniqueCount="38">
  <si>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</si>
  <si>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</si>
  <si>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</si>
  <si>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</si>
  <si>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</si>
  <si>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</si>
  <si>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</si>
  <si>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</si>
  <si>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</si>
  <si>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</si>
  <si>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</si>
  <si>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</si>
  <si>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</si>
  <si>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</si>
  <si>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</si>
  <si>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</si>
  <si>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</si>
  <si>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</si>
  <si>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</si>
  <si>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</si>
  <si>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</si>
  <si>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</si>
  <si>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</si>
  <si>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</si>
  <si>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</si>
  <si>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</si>
  <si>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</si>
  <si>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</si>
  <si>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</si>
  <si>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</si>
  <si>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</si>
  <si>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</si>
  <si>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</si>
  <si>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</si>
  <si>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</si>
  <si>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</si>
  <si>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Diploma recibido.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</si>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</sst>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workbookViewId="0">
      <selection activeCell="F44" sqref="F4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26" width="11.42578125" customWidth="1"/>
  </cols>
  <sheetData>
    <row r="1" spans="1:26" ht="56.25" customHeight="1" x14ac:dyDescent="0.25">
      <c r="A1" s="1"/>
      <c r="B1" s="33" t="s">
        <v>0</v>
      </c>
      <c r="C1" s="22"/>
      <c r="D1" s="22"/>
      <c r="E1" s="22"/>
      <c r="F1" s="33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34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34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5">
      <c r="A6" s="35" t="s">
        <v>3</v>
      </c>
      <c r="B6" s="22"/>
      <c r="C6" s="22"/>
      <c r="D6" s="36" t="s">
        <v>4</v>
      </c>
      <c r="E6" s="17"/>
      <c r="F6" s="17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5</v>
      </c>
      <c r="B8" s="31" t="s">
        <v>37</v>
      </c>
      <c r="C8" s="17"/>
      <c r="D8" s="17"/>
      <c r="E8" s="17"/>
      <c r="F8" s="17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D9" s="1"/>
      <c r="E9" s="4" t="s">
        <v>6</v>
      </c>
      <c r="F9" s="26" t="s">
        <v>7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4" t="s">
        <v>8</v>
      </c>
      <c r="B11" s="16" t="s">
        <v>9</v>
      </c>
      <c r="C11" s="17"/>
      <c r="D11" s="17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7" t="s">
        <v>10</v>
      </c>
      <c r="B13" s="24"/>
      <c r="C13" s="24"/>
      <c r="D13" s="24"/>
      <c r="E13" s="24"/>
      <c r="F13" s="24"/>
      <c r="G13" s="2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32" t="s">
        <v>11</v>
      </c>
      <c r="B14" s="24"/>
      <c r="C14" s="24"/>
      <c r="D14" s="24"/>
      <c r="E14" s="24"/>
      <c r="F14" s="24"/>
      <c r="G14" s="2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7" t="s">
        <v>12</v>
      </c>
      <c r="B16" s="24"/>
      <c r="C16" s="24"/>
      <c r="D16" s="24"/>
      <c r="E16" s="24"/>
      <c r="F16" s="24"/>
      <c r="G16" s="2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">
        <v>13</v>
      </c>
      <c r="B17" s="24"/>
      <c r="C17" s="24"/>
      <c r="D17" s="24"/>
      <c r="E17" s="24"/>
      <c r="F17" s="24"/>
      <c r="G17" s="2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7" t="s">
        <v>14</v>
      </c>
      <c r="B19" s="24"/>
      <c r="C19" s="24"/>
      <c r="D19" s="24"/>
      <c r="E19" s="24"/>
      <c r="F19" s="24"/>
      <c r="G19" s="2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15</v>
      </c>
      <c r="B20" s="24"/>
      <c r="C20" s="24"/>
      <c r="D20" s="24"/>
      <c r="E20" s="24"/>
      <c r="F20" s="25"/>
      <c r="G20" s="8" t="s"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29" t="s">
        <v>17</v>
      </c>
      <c r="B21" s="24"/>
      <c r="C21" s="24"/>
      <c r="D21" s="24"/>
      <c r="E21" s="24"/>
      <c r="F21" s="25"/>
      <c r="G21" s="9" t="s">
        <v>18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 x14ac:dyDescent="0.25">
      <c r="A22" s="29"/>
      <c r="B22" s="24"/>
      <c r="C22" s="24"/>
      <c r="D22" s="24"/>
      <c r="E22" s="24"/>
      <c r="F22" s="25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7" customHeight="1" x14ac:dyDescent="0.25">
      <c r="A23" s="29"/>
      <c r="B23" s="24"/>
      <c r="C23" s="24"/>
      <c r="D23" s="24"/>
      <c r="E23" s="24"/>
      <c r="F23" s="25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5">
      <c r="A24" s="29"/>
      <c r="B24" s="24"/>
      <c r="C24" s="24"/>
      <c r="D24" s="24"/>
      <c r="E24" s="24"/>
      <c r="F24" s="25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23"/>
      <c r="B25" s="24"/>
      <c r="C25" s="24"/>
      <c r="D25" s="24"/>
      <c r="E25" s="24"/>
      <c r="F25" s="25"/>
      <c r="G25" s="1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23"/>
      <c r="B26" s="24"/>
      <c r="C26" s="24"/>
      <c r="D26" s="24"/>
      <c r="E26" s="24"/>
      <c r="F26" s="25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23"/>
      <c r="B27" s="24"/>
      <c r="C27" s="24"/>
      <c r="D27" s="24"/>
      <c r="E27" s="24"/>
      <c r="F27" s="25"/>
      <c r="G27" s="1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 x14ac:dyDescent="0.25">
      <c r="A28" s="26"/>
      <c r="B28" s="24"/>
      <c r="C28" s="24"/>
      <c r="D28" s="24"/>
      <c r="E28" s="24"/>
      <c r="F28" s="25"/>
      <c r="G28" s="1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 x14ac:dyDescent="0.25">
      <c r="A29" s="23"/>
      <c r="B29" s="24"/>
      <c r="C29" s="24"/>
      <c r="D29" s="24"/>
      <c r="E29" s="24"/>
      <c r="F29" s="25"/>
      <c r="G29" s="1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23"/>
      <c r="B30" s="24"/>
      <c r="C30" s="24"/>
      <c r="D30" s="24"/>
      <c r="E30" s="24"/>
      <c r="F30" s="25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11"/>
      <c r="B31" s="11"/>
      <c r="C31" s="11"/>
      <c r="D31" s="11"/>
      <c r="E31" s="11"/>
      <c r="F31" s="11"/>
      <c r="G31" s="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27" t="s">
        <v>19</v>
      </c>
      <c r="B32" s="24"/>
      <c r="C32" s="24"/>
      <c r="D32" s="24"/>
      <c r="E32" s="24"/>
      <c r="F32" s="24"/>
      <c r="G32" s="2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6.5" customHeight="1" x14ac:dyDescent="0.25">
      <c r="A33" s="28"/>
      <c r="B33" s="24"/>
      <c r="C33" s="24"/>
      <c r="D33" s="24"/>
      <c r="E33" s="24"/>
      <c r="F33" s="24"/>
      <c r="G33" s="2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5" t="str">
        <f>B8</f>
        <v>MITE. MARIA ELENA MORALES BENITEZ</v>
      </c>
      <c r="B36" s="1"/>
      <c r="C36" s="16" t="s">
        <v>20</v>
      </c>
      <c r="D36" s="17"/>
      <c r="F36" s="16" t="s">
        <v>21</v>
      </c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25">
      <c r="A37" s="12" t="s">
        <v>22</v>
      </c>
      <c r="B37" s="1"/>
      <c r="C37" s="18" t="s">
        <v>23</v>
      </c>
      <c r="D37" s="19"/>
      <c r="E37" s="1"/>
      <c r="F37" s="20" t="s">
        <v>24</v>
      </c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21" t="s">
        <v>25</v>
      </c>
      <c r="B39" s="22"/>
      <c r="C39" s="22"/>
      <c r="D39" s="22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F21" sqref="F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34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34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35" t="s">
        <v>3</v>
      </c>
      <c r="B6" s="22"/>
      <c r="C6" s="22"/>
      <c r="D6" s="42" t="str">
        <f>Registro!D6</f>
        <v>INGENIERIA EN SISTEMAS COMPUTACIONALES</v>
      </c>
      <c r="E6" s="17"/>
      <c r="F6" s="17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31" t="str">
        <f>Registro!B8</f>
        <v>MITE. MARIA ELENA MORALES BENITEZ</v>
      </c>
      <c r="C8" s="17"/>
      <c r="D8" s="17"/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31">
        <v>1</v>
      </c>
      <c r="C9" s="17"/>
      <c r="D9" s="11"/>
      <c r="E9" s="1"/>
      <c r="F9" s="4" t="s">
        <v>6</v>
      </c>
      <c r="G9" s="26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8</v>
      </c>
      <c r="B11" s="16" t="str">
        <f>Registro!B11</f>
        <v>VINCULACIÓN (Oferta Educativa)</v>
      </c>
      <c r="C11" s="17"/>
      <c r="D11" s="17"/>
      <c r="E11" s="17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7" t="s">
        <v>10</v>
      </c>
      <c r="B13" s="24"/>
      <c r="C13" s="24"/>
      <c r="D13" s="24"/>
      <c r="E13" s="24"/>
      <c r="F13" s="24"/>
      <c r="G13" s="24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7" t="s">
        <v>12</v>
      </c>
      <c r="B16" s="24"/>
      <c r="C16" s="24"/>
      <c r="D16" s="24"/>
      <c r="E16" s="24"/>
      <c r="F16" s="24"/>
      <c r="G16" s="24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7" t="s">
        <v>15</v>
      </c>
      <c r="B19" s="24"/>
      <c r="C19" s="24"/>
      <c r="D19" s="24"/>
      <c r="E19" s="24"/>
      <c r="F19" s="24"/>
      <c r="G19" s="24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5"/>
      <c r="C20" s="38" t="s">
        <v>30</v>
      </c>
      <c r="D20" s="24"/>
      <c r="E20" s="25"/>
      <c r="F20" s="30" t="s">
        <v>31</v>
      </c>
      <c r="G20" s="25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6" customHeight="1" x14ac:dyDescent="0.25">
      <c r="A21" s="29" t="str">
        <f>Registro!A21</f>
        <v>Participar en las actividades asignadas por el Jefe de División</v>
      </c>
      <c r="B21" s="25"/>
      <c r="C21" s="39" t="s">
        <v>18</v>
      </c>
      <c r="D21" s="24"/>
      <c r="E21" s="25"/>
      <c r="F21" s="40" t="s">
        <v>33</v>
      </c>
      <c r="G21" s="25"/>
      <c r="H21" s="14">
        <v>0.33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5">
      <c r="A22" s="23"/>
      <c r="B22" s="25"/>
      <c r="C22" s="37"/>
      <c r="D22" s="24"/>
      <c r="E22" s="25"/>
      <c r="F22" s="23"/>
      <c r="G22" s="25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5">
      <c r="A23" s="23"/>
      <c r="B23" s="25"/>
      <c r="C23" s="37"/>
      <c r="D23" s="24"/>
      <c r="E23" s="25"/>
      <c r="F23" s="23"/>
      <c r="G23" s="25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5">
      <c r="A24" s="23"/>
      <c r="B24" s="25"/>
      <c r="C24" s="37"/>
      <c r="D24" s="24"/>
      <c r="E24" s="25"/>
      <c r="F24" s="23"/>
      <c r="G24" s="25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5">
      <c r="A25" s="23"/>
      <c r="B25" s="25"/>
      <c r="C25" s="37"/>
      <c r="D25" s="24"/>
      <c r="E25" s="25"/>
      <c r="F25" s="23"/>
      <c r="G25" s="25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5">
      <c r="A26" s="23"/>
      <c r="B26" s="25"/>
      <c r="C26" s="37"/>
      <c r="D26" s="24"/>
      <c r="E26" s="25"/>
      <c r="F26" s="23"/>
      <c r="G26" s="25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5">
      <c r="A27" s="23"/>
      <c r="B27" s="25"/>
      <c r="C27" s="37"/>
      <c r="D27" s="24"/>
      <c r="E27" s="25"/>
      <c r="F27" s="23"/>
      <c r="G27" s="25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7" t="s">
        <v>19</v>
      </c>
      <c r="B29" s="24"/>
      <c r="C29" s="24"/>
      <c r="D29" s="24"/>
      <c r="E29" s="24"/>
      <c r="F29" s="24"/>
      <c r="G29" s="24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28"/>
      <c r="B30" s="24"/>
      <c r="C30" s="24"/>
      <c r="D30" s="24"/>
      <c r="E30" s="24"/>
      <c r="F30" s="24"/>
      <c r="G30" s="24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16" t="str">
        <f>Registro!C36</f>
        <v>ISC. DIEGO DE JESÚS VELÁZQUEZ LUCHO</v>
      </c>
      <c r="D32" s="17"/>
      <c r="E32" s="17"/>
      <c r="F32" s="1"/>
      <c r="G32" s="16" t="str">
        <f>Registro!F36</f>
        <v>MIA. OCTAVIO OBIL MARTINEZ</v>
      </c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 x14ac:dyDescent="0.25">
      <c r="A33" s="12" t="s">
        <v>22</v>
      </c>
      <c r="B33" s="1"/>
      <c r="C33" s="43" t="s">
        <v>23</v>
      </c>
      <c r="D33" s="19"/>
      <c r="E33" s="19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21" t="s">
        <v>35</v>
      </c>
      <c r="B35" s="22"/>
      <c r="C35" s="22"/>
      <c r="D35" s="22"/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3" workbookViewId="0">
      <selection activeCell="I21" sqref="I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34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34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35" t="s">
        <v>3</v>
      </c>
      <c r="B6" s="22"/>
      <c r="C6" s="22"/>
      <c r="D6" s="42" t="str">
        <f>Registro!D6</f>
        <v>INGENIERIA EN SISTEMAS COMPUTACIONALES</v>
      </c>
      <c r="E6" s="17"/>
      <c r="F6" s="17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31" t="str">
        <f>Registro!B8</f>
        <v>MITE. MARIA ELENA MORALES BENITEZ</v>
      </c>
      <c r="C8" s="17"/>
      <c r="D8" s="17"/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31">
        <v>2</v>
      </c>
      <c r="C9" s="17"/>
      <c r="D9" s="11"/>
      <c r="E9" s="1"/>
      <c r="F9" s="4" t="s">
        <v>6</v>
      </c>
      <c r="G9" s="44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31" t="str">
        <f>Registro!B11</f>
        <v>VINCULACIÓN (Oferta Educativa)</v>
      </c>
      <c r="C11" s="17"/>
      <c r="D11" s="17"/>
      <c r="E11" s="17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7" t="s">
        <v>10</v>
      </c>
      <c r="B13" s="24"/>
      <c r="C13" s="24"/>
      <c r="D13" s="24"/>
      <c r="E13" s="24"/>
      <c r="F13" s="24"/>
      <c r="G13" s="24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7" t="s">
        <v>12</v>
      </c>
      <c r="B16" s="24"/>
      <c r="C16" s="24"/>
      <c r="D16" s="24"/>
      <c r="E16" s="24"/>
      <c r="F16" s="24"/>
      <c r="G16" s="24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7" t="s">
        <v>15</v>
      </c>
      <c r="B19" s="24"/>
      <c r="C19" s="24"/>
      <c r="D19" s="24"/>
      <c r="E19" s="24"/>
      <c r="F19" s="24"/>
      <c r="G19" s="24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5"/>
      <c r="C20" s="38" t="s">
        <v>30</v>
      </c>
      <c r="D20" s="24"/>
      <c r="E20" s="25"/>
      <c r="F20" s="30" t="s">
        <v>31</v>
      </c>
      <c r="G20" s="25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5"/>
      <c r="C21" s="37" t="str">
        <f>Registro!$G$21</f>
        <v>04/02/2025-13/06/2025</v>
      </c>
      <c r="D21" s="24"/>
      <c r="E21" s="25"/>
      <c r="F21" s="40" t="s">
        <v>33</v>
      </c>
      <c r="G21" s="25"/>
      <c r="H21" s="14">
        <v>0.66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23"/>
      <c r="B22" s="25"/>
      <c r="C22" s="37"/>
      <c r="D22" s="24"/>
      <c r="E22" s="25"/>
      <c r="F22" s="23"/>
      <c r="G22" s="25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23"/>
      <c r="B23" s="25"/>
      <c r="C23" s="37"/>
      <c r="D23" s="24"/>
      <c r="E23" s="25"/>
      <c r="F23" s="23"/>
      <c r="G23" s="25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23"/>
      <c r="B24" s="25"/>
      <c r="C24" s="37"/>
      <c r="D24" s="24"/>
      <c r="E24" s="25"/>
      <c r="F24" s="23"/>
      <c r="G24" s="25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23"/>
      <c r="B25" s="25"/>
      <c r="C25" s="37"/>
      <c r="D25" s="24"/>
      <c r="E25" s="25"/>
      <c r="F25" s="23"/>
      <c r="G25" s="25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23"/>
      <c r="B26" s="25"/>
      <c r="C26" s="37"/>
      <c r="D26" s="24"/>
      <c r="E26" s="25"/>
      <c r="F26" s="23"/>
      <c r="G26" s="25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23"/>
      <c r="B27" s="25"/>
      <c r="C27" s="37"/>
      <c r="D27" s="24"/>
      <c r="E27" s="25"/>
      <c r="F27" s="23"/>
      <c r="G27" s="25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7" t="s">
        <v>19</v>
      </c>
      <c r="B29" s="24"/>
      <c r="C29" s="24"/>
      <c r="D29" s="24"/>
      <c r="E29" s="24"/>
      <c r="F29" s="24"/>
      <c r="G29" s="24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45" t="s">
        <v>36</v>
      </c>
      <c r="B30" s="24"/>
      <c r="C30" s="24"/>
      <c r="D30" s="24"/>
      <c r="E30" s="24"/>
      <c r="F30" s="24"/>
      <c r="G30" s="24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16" t="str">
        <f>Registro!C36</f>
        <v>ISC. DIEGO DE JESÚS VELÁZQUEZ LUCHO</v>
      </c>
      <c r="D32" s="17"/>
      <c r="E32" s="17"/>
      <c r="F32" s="1"/>
      <c r="G32" s="16" t="str">
        <f>Registro!F36</f>
        <v>MIA. OCTAVIO OBIL MARTINEZ</v>
      </c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x14ac:dyDescent="0.25">
      <c r="A33" s="12" t="s">
        <v>22</v>
      </c>
      <c r="B33" s="1"/>
      <c r="C33" s="46" t="s">
        <v>23</v>
      </c>
      <c r="D33" s="22"/>
      <c r="E33" s="22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21" t="s">
        <v>35</v>
      </c>
      <c r="B35" s="22"/>
      <c r="C35" s="22"/>
      <c r="D35" s="22"/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8" workbookViewId="0"/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1" t="s">
        <v>26</v>
      </c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34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34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35" t="s">
        <v>3</v>
      </c>
      <c r="B6" s="22"/>
      <c r="C6" s="22"/>
      <c r="D6" s="42" t="str">
        <f>Registro!D6</f>
        <v>INGENIERIA EN SISTEMAS COMPUTACIONALES</v>
      </c>
      <c r="E6" s="17"/>
      <c r="F6" s="17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31" t="str">
        <f>Registro!B8</f>
        <v>MITE. MARIA ELENA MORALES BENITEZ</v>
      </c>
      <c r="C8" s="17"/>
      <c r="D8" s="17"/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31">
        <v>3</v>
      </c>
      <c r="C9" s="17"/>
      <c r="D9" s="11"/>
      <c r="E9" s="1"/>
      <c r="F9" s="4" t="s">
        <v>6</v>
      </c>
      <c r="G9" s="44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31" t="str">
        <f>Registro!B11</f>
        <v>VINCULACIÓN (Oferta Educativa)</v>
      </c>
      <c r="C11" s="17"/>
      <c r="D11" s="17"/>
      <c r="E11" s="17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7" t="s">
        <v>10</v>
      </c>
      <c r="B13" s="24"/>
      <c r="C13" s="24"/>
      <c r="D13" s="24"/>
      <c r="E13" s="24"/>
      <c r="F13" s="24"/>
      <c r="G13" s="24"/>
      <c r="H13" s="2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7" t="s">
        <v>12</v>
      </c>
      <c r="B16" s="24"/>
      <c r="C16" s="24"/>
      <c r="D16" s="24"/>
      <c r="E16" s="24"/>
      <c r="F16" s="24"/>
      <c r="G16" s="24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7" t="s">
        <v>15</v>
      </c>
      <c r="B19" s="24"/>
      <c r="C19" s="24"/>
      <c r="D19" s="24"/>
      <c r="E19" s="24"/>
      <c r="F19" s="24"/>
      <c r="G19" s="24"/>
      <c r="H19" s="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5"/>
      <c r="C20" s="38" t="s">
        <v>30</v>
      </c>
      <c r="D20" s="24"/>
      <c r="E20" s="25"/>
      <c r="F20" s="30" t="s">
        <v>31</v>
      </c>
      <c r="G20" s="25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5"/>
      <c r="C21" s="37" t="str">
        <f>Registro!$G$21</f>
        <v>04/02/2025-13/06/2025</v>
      </c>
      <c r="D21" s="24"/>
      <c r="E21" s="25"/>
      <c r="F21" s="29"/>
      <c r="G21" s="25"/>
      <c r="H21" s="1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23"/>
      <c r="B22" s="25"/>
      <c r="C22" s="37"/>
      <c r="D22" s="24"/>
      <c r="E22" s="25"/>
      <c r="F22" s="23"/>
      <c r="G22" s="25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23"/>
      <c r="B23" s="25"/>
      <c r="C23" s="37"/>
      <c r="D23" s="24"/>
      <c r="E23" s="25"/>
      <c r="F23" s="23"/>
      <c r="G23" s="25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23"/>
      <c r="B24" s="25"/>
      <c r="C24" s="37"/>
      <c r="D24" s="24"/>
      <c r="E24" s="25"/>
      <c r="F24" s="23"/>
      <c r="G24" s="25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23"/>
      <c r="B25" s="25"/>
      <c r="C25" s="37"/>
      <c r="D25" s="24"/>
      <c r="E25" s="25"/>
      <c r="F25" s="23"/>
      <c r="G25" s="25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23"/>
      <c r="B26" s="25"/>
      <c r="C26" s="37"/>
      <c r="D26" s="24"/>
      <c r="E26" s="25"/>
      <c r="F26" s="23"/>
      <c r="G26" s="25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23"/>
      <c r="B27" s="25"/>
      <c r="C27" s="37"/>
      <c r="D27" s="24"/>
      <c r="E27" s="25"/>
      <c r="F27" s="23"/>
      <c r="G27" s="25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7" t="s">
        <v>19</v>
      </c>
      <c r="B29" s="24"/>
      <c r="C29" s="24"/>
      <c r="D29" s="24"/>
      <c r="E29" s="24"/>
      <c r="F29" s="24"/>
      <c r="G29" s="24"/>
      <c r="H29" s="2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28"/>
      <c r="B30" s="24"/>
      <c r="C30" s="24"/>
      <c r="D30" s="24"/>
      <c r="E30" s="24"/>
      <c r="F30" s="24"/>
      <c r="G30" s="24"/>
      <c r="H30" s="2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16" t="str">
        <f>Registro!C36</f>
        <v>ISC. DIEGO DE JESÚS VELÁZQUEZ LUCHO</v>
      </c>
      <c r="D32" s="17"/>
      <c r="E32" s="17"/>
      <c r="F32" s="1"/>
      <c r="G32" s="16" t="str">
        <f>Registro!F36</f>
        <v>MIA. OCTAVIO OBIL MARTINEZ</v>
      </c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" customHeight="1" x14ac:dyDescent="0.25">
      <c r="A33" s="12" t="s">
        <v>22</v>
      </c>
      <c r="B33" s="1"/>
      <c r="C33" s="46" t="s">
        <v>23</v>
      </c>
      <c r="D33" s="22"/>
      <c r="E33" s="22"/>
      <c r="F33" s="1"/>
      <c r="G33" s="15" t="s">
        <v>24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21" t="s">
        <v>35</v>
      </c>
      <c r="B35" s="22"/>
      <c r="C35" s="22"/>
      <c r="D35" s="22"/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2025-04-28T23:43:19Z</dcterms:modified>
</cp:coreProperties>
</file>