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0CE67E46-8287-4AFF-9D5B-2DC38178806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17" i="7"/>
  <c r="A24" i="7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6" i="8"/>
  <c r="D6" i="8"/>
  <c r="G35" i="7"/>
  <c r="C35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<sst xmlns="http://schemas.openxmlformats.org/spreadsheetml/2006/main" count="93" uniqueCount="38">
  <si>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</si>
  <si>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</si>
  <si>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</si>
  <si>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</si>
  <si>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</si>
  <si>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</si>
  <si>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</si>
  <si>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</si>
  <si>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</si>
  <si>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</si>
  <si>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</si>
  <si>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</si>
  <si>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</si>
  <si>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</si>
  <si>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</si>
  <si>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</si>
  <si>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</si>
  <si>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</si>
  <si>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</si>
  <si>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</si>
  <si>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</si>
  <si>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</si>
  <si>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</si>
  <si>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</si>
  <si>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</si>
  <si>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</si>
  <si>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 xml:space="preserve"> Dirigir  y asesorar  las actividades individuales generadas por proyectos de residencias</t>
  </si>
  <si>
    <t>TUTORIA Y DIRECCION INDIVIDUALIZADA(ASESORIAS DE RESIDENCIAS)</t>
  </si>
  <si>
    <t>Fotografías</t>
  </si>
  <si>
    <t>Jefe de División de Ingeniería en sistemas computacionales</t>
  </si>
  <si>
    <t>EN SISTEMAS COMPUTACIONALES</t>
  </si>
  <si>
    <t>ISC.DIEGO DE JESUS VELAZQUEZ LUCHO</t>
  </si>
  <si>
    <t>MITE. MARIA ELENA MORALES BENITEZ</t>
  </si>
  <si>
    <t>FEBRERO - JUNIO 2025</t>
  </si>
  <si>
    <t>04/02/2025 - 13/06/2025</t>
  </si>
  <si>
    <t>MIA. OCTAVIO OBIL MARTINEZ</t>
  </si>
  <si>
    <t xml:space="preserve">1 PROYECTO DE RESIDENCIAS ASESORADO                                                                                                              </t>
  </si>
  <si>
    <t>Asesor de Residencia Profesiona del proyecto Desarrollo de una página WEB para la gestión
de ventas e inventarios de la veterinaria "El Ranchero" alumnos Luis Leonardo Loyo 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</si>
</sst>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5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2" t="s">
        <v>30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1" t="s">
        <v>32</v>
      </c>
      <c r="C8" s="41"/>
      <c r="D8" s="41"/>
      <c r="E8" s="41"/>
      <c r="F8" s="41"/>
      <c r="G8" s="41"/>
    </row>
    <row r="9" spans="1:7" ht="27.75" customHeight="1" x14ac:dyDescent="0.25">
      <c r="A9"/>
      <c r="B9"/>
      <c r="C9"/>
      <c r="E9" s="4" t="s">
        <v>11</v>
      </c>
      <c r="F9" s="26" t="s">
        <v>33</v>
      </c>
      <c r="G9" s="26"/>
    </row>
    <row r="11" spans="1:7" ht="26.25" customHeight="1" x14ac:dyDescent="0.2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">
      <c r="A14" s="42" t="s">
        <v>26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74.25" customHeight="1" x14ac:dyDescent="0.2">
      <c r="A17" s="23" t="s">
        <v>36</v>
      </c>
      <c r="B17" s="24"/>
      <c r="C17" s="24"/>
      <c r="D17" s="24"/>
      <c r="E17" s="24"/>
      <c r="F17" s="24"/>
      <c r="G17" s="2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54.75" customHeight="1" x14ac:dyDescent="0.2">
      <c r="A21" s="23" t="s">
        <v>37</v>
      </c>
      <c r="B21" s="24"/>
      <c r="C21" s="24"/>
      <c r="D21" s="24"/>
      <c r="E21" s="24"/>
      <c r="F21" s="25"/>
      <c r="G21" s="17" t="s">
        <v>34</v>
      </c>
      <c r="H21" s="16"/>
      <c r="I21" s="16"/>
    </row>
    <row r="22" spans="1:9" s="6" customFormat="1" ht="23.1" customHeight="1" x14ac:dyDescent="0.2">
      <c r="A22" s="23"/>
      <c r="B22" s="24"/>
      <c r="C22" s="24"/>
      <c r="D22" s="24"/>
      <c r="E22" s="24"/>
      <c r="F22" s="25"/>
      <c r="G22" s="17"/>
    </row>
    <row r="23" spans="1:9" s="6" customFormat="1" ht="23.1" customHeight="1" x14ac:dyDescent="0.2">
      <c r="A23" s="34"/>
      <c r="B23" s="35"/>
      <c r="C23" s="35"/>
      <c r="D23" s="35"/>
      <c r="E23" s="35"/>
      <c r="F23" s="36"/>
      <c r="G23" s="17"/>
    </row>
    <row r="24" spans="1:9" s="6" customFormat="1" ht="23.1" customHeight="1" x14ac:dyDescent="0.2">
      <c r="A24" s="34"/>
      <c r="B24" s="35"/>
      <c r="C24" s="35"/>
      <c r="D24" s="35"/>
      <c r="E24" s="35"/>
      <c r="F24" s="36"/>
      <c r="G24" s="17"/>
    </row>
    <row r="25" spans="1:9" s="6" customFormat="1" ht="23.1" customHeight="1" x14ac:dyDescent="0.2">
      <c r="A25" s="34"/>
      <c r="B25" s="35"/>
      <c r="C25" s="35"/>
      <c r="D25" s="35"/>
      <c r="E25" s="35"/>
      <c r="F25" s="36"/>
      <c r="G25" s="17"/>
    </row>
    <row r="26" spans="1:9" s="6" customFormat="1" ht="23.1" customHeight="1" x14ac:dyDescent="0.2">
      <c r="A26" s="34"/>
      <c r="B26" s="35"/>
      <c r="C26" s="35"/>
      <c r="D26" s="35"/>
      <c r="E26" s="35"/>
      <c r="F26" s="36"/>
      <c r="G26" s="17"/>
    </row>
    <row r="27" spans="1:9" s="6" customFormat="1" ht="23.1" customHeight="1" x14ac:dyDescent="0.2">
      <c r="A27" s="34"/>
      <c r="B27" s="35"/>
      <c r="C27" s="35"/>
      <c r="D27" s="35"/>
      <c r="E27" s="35"/>
      <c r="F27" s="36"/>
      <c r="G27" s="17"/>
    </row>
    <row r="28" spans="1:9" s="6" customFormat="1" ht="23.1" customHeight="1" x14ac:dyDescent="0.2">
      <c r="A28" s="34"/>
      <c r="B28" s="35"/>
      <c r="C28" s="35"/>
      <c r="D28" s="35"/>
      <c r="E28" s="35"/>
      <c r="F28" s="36"/>
      <c r="G28" s="11"/>
    </row>
    <row r="29" spans="1:9" s="6" customFormat="1" ht="23.1" customHeight="1" x14ac:dyDescent="0.2">
      <c r="A29" s="38"/>
      <c r="B29" s="39"/>
      <c r="C29" s="39"/>
      <c r="D29" s="39"/>
      <c r="E29" s="39"/>
      <c r="F29" s="40"/>
      <c r="G29" s="11"/>
    </row>
    <row r="30" spans="1:9" s="6" customFormat="1" x14ac:dyDescent="0.2">
      <c r="A30" s="38"/>
      <c r="B30" s="39"/>
      <c r="C30" s="39"/>
      <c r="D30" s="39"/>
      <c r="E30" s="39"/>
      <c r="F30" s="40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7" t="s">
        <v>31</v>
      </c>
      <c r="D36" s="27"/>
      <c r="E36"/>
      <c r="F36" s="29" t="s">
        <v>35</v>
      </c>
      <c r="G36" s="29"/>
    </row>
    <row r="37" spans="1:7" ht="28.5" customHeight="1" x14ac:dyDescent="0.2">
      <c r="A37" s="9" t="s">
        <v>15</v>
      </c>
      <c r="C37" s="28" t="s">
        <v>25</v>
      </c>
      <c r="D37" s="28"/>
      <c r="F37" s="30" t="s">
        <v>14</v>
      </c>
      <c r="G37" s="30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="125" zoomScaleNormal="125" zoomScaleSheetLayoutView="100" zoomScalePageLayoutView="125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ht="27" customHeight="1" x14ac:dyDescent="0.2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FEBRERO - JUNIO 2025</v>
      </c>
      <c r="H9" s="26"/>
    </row>
    <row r="11" spans="1:8" x14ac:dyDescent="0.2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79.5" customHeight="1" x14ac:dyDescent="0.2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0" t="str">
        <f>Registro!A17</f>
        <v xml:space="preserve">1 PROYECTO DE RESIDENCIAS ASESORADO                                                                                                             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92.1" customHeight="1" x14ac:dyDescent="0.2">
      <c r="A21" s="42" t="str">
        <f>Registro!A21</f>
        <v>Asesor de Residencia Profesiona del proyecto Desarrollo de una página WEB para la gestión
de ventas e inventarios de la veterinaria "El Ranchero" alumnos Luis Leonardo Loyo Olan</v>
      </c>
      <c r="B21" s="42"/>
      <c r="C21" s="47" t="s">
        <v>34</v>
      </c>
      <c r="D21" s="48"/>
      <c r="E21" s="49"/>
      <c r="F21" s="50" t="s">
        <v>28</v>
      </c>
      <c r="G21" s="50"/>
      <c r="H21" s="10">
        <v>0.33</v>
      </c>
    </row>
    <row r="22" spans="1:8" s="6" customFormat="1" ht="62.25" customHeight="1" x14ac:dyDescent="0.2">
      <c r="A22" s="42"/>
      <c r="B22" s="42"/>
      <c r="C22" s="47"/>
      <c r="D22" s="48"/>
      <c r="E22" s="49"/>
      <c r="F22" s="50"/>
      <c r="G22" s="50"/>
      <c r="H22" s="10"/>
    </row>
    <row r="23" spans="1:8" s="6" customFormat="1" ht="82.5" customHeight="1" x14ac:dyDescent="0.2">
      <c r="A23" s="42"/>
      <c r="B23" s="42"/>
      <c r="C23" s="47"/>
      <c r="D23" s="48"/>
      <c r="E23" s="49"/>
      <c r="F23" s="50"/>
      <c r="G23" s="50"/>
      <c r="H23" s="10"/>
    </row>
    <row r="24" spans="1:8" s="6" customFormat="1" ht="81" customHeight="1" x14ac:dyDescent="0.2">
      <c r="A24" s="42">
        <f>Registro!A24</f>
        <v>0</v>
      </c>
      <c r="B24" s="42"/>
      <c r="C24" s="47" t="s">
        <v>34</v>
      </c>
      <c r="D24" s="48"/>
      <c r="E24" s="49"/>
      <c r="F24" s="50" t="s">
        <v>28</v>
      </c>
      <c r="G24" s="50"/>
      <c r="H24" s="10">
        <v>0.33</v>
      </c>
    </row>
    <row r="25" spans="1:8" s="6" customFormat="1" ht="14.1" customHeight="1" x14ac:dyDescent="0.2">
      <c r="A25" s="42"/>
      <c r="B25" s="42"/>
      <c r="C25" s="53"/>
      <c r="D25" s="54"/>
      <c r="E25" s="55"/>
      <c r="F25" s="50"/>
      <c r="G25" s="50"/>
      <c r="H25" s="10"/>
    </row>
    <row r="26" spans="1:8" s="6" customFormat="1" ht="14.1" customHeight="1" x14ac:dyDescent="0.2">
      <c r="A26" s="42"/>
      <c r="B26" s="42"/>
      <c r="C26" s="53"/>
      <c r="D26" s="54"/>
      <c r="E26" s="55"/>
      <c r="F26" s="56"/>
      <c r="G26" s="56"/>
      <c r="H26" s="10"/>
    </row>
    <row r="27" spans="1:8" s="6" customFormat="1" ht="14.1" customHeight="1" x14ac:dyDescent="0.2">
      <c r="A27" s="42"/>
      <c r="B27" s="42"/>
      <c r="C27" s="53"/>
      <c r="D27" s="54"/>
      <c r="E27" s="55"/>
      <c r="F27" s="50"/>
      <c r="G27" s="50"/>
      <c r="H27" s="10"/>
    </row>
    <row r="28" spans="1:8" s="6" customFormat="1" ht="14.1" customHeigh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ht="14.1" customHeigh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ht="14.1" customHeigh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ht="14.1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ISC.DIEGO DE JESUS VELAZQUEZ LUCHO</v>
      </c>
      <c r="D35" s="29"/>
      <c r="E35" s="29"/>
      <c r="G35" s="29" t="str">
        <f>Registro!F36</f>
        <v>MIA. OCTAVIO OBIL MARTINEZ</v>
      </c>
      <c r="H35" s="29"/>
    </row>
    <row r="36" spans="1:8" ht="28.5" customHeight="1" x14ac:dyDescent="0.2">
      <c r="A36" s="9" t="str">
        <f>B8</f>
        <v>MITE. MARIA ELENA MORALES BENITEZ</v>
      </c>
      <c r="C36" s="58" t="s">
        <v>29</v>
      </c>
      <c r="D36" s="58"/>
      <c r="E36" s="58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59" t="str">
        <f>Registro!F9</f>
        <v>FEBRERO - JUNIO 2025</v>
      </c>
      <c r="H9" s="59"/>
    </row>
    <row r="11" spans="1:8" x14ac:dyDescent="0.2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0" t="str">
        <f>Registro!A17</f>
        <v xml:space="preserve">1 PROYECTO DE RESIDENCIAS ASESORADO                                                                                                             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66" customHeight="1" x14ac:dyDescent="0.2">
      <c r="A21" s="23" t="str">
        <f>Registro!A21</f>
        <v>Asesor de Residencia Profesiona del proyecto Desarrollo de una página WEB para la gestión
de ventas e inventarios de la veterinaria "El Ranchero" alumnos Luis Leonardo Loyo Olan</v>
      </c>
      <c r="B21" s="25"/>
      <c r="C21" s="47" t="s">
        <v>34</v>
      </c>
      <c r="D21" s="48"/>
      <c r="E21" s="49"/>
      <c r="F21" s="50" t="s">
        <v>28</v>
      </c>
      <c r="G21" s="50"/>
      <c r="H21" s="10">
        <v>0.66</v>
      </c>
    </row>
    <row r="22" spans="1:8" s="6" customFormat="1" x14ac:dyDescent="0.2">
      <c r="A22" s="56"/>
      <c r="B22" s="56"/>
      <c r="C22" s="57"/>
      <c r="D22" s="57"/>
      <c r="E22" s="57"/>
      <c r="F22" s="56"/>
      <c r="G22" s="56"/>
      <c r="H22" s="10"/>
    </row>
    <row r="23" spans="1:8" s="6" customFormat="1" x14ac:dyDescent="0.2">
      <c r="A23" s="56"/>
      <c r="B23" s="56"/>
      <c r="C23" s="57"/>
      <c r="D23" s="57"/>
      <c r="E23" s="57"/>
      <c r="F23" s="56"/>
      <c r="G23" s="56"/>
      <c r="H23" s="10"/>
    </row>
    <row r="24" spans="1:8" s="6" customFormat="1" x14ac:dyDescent="0.2">
      <c r="A24" s="56"/>
      <c r="B24" s="56"/>
      <c r="C24" s="57"/>
      <c r="D24" s="57"/>
      <c r="E24" s="57"/>
      <c r="F24" s="56"/>
      <c r="G24" s="56"/>
      <c r="H24" s="10"/>
    </row>
    <row r="25" spans="1:8" s="6" customFormat="1" x14ac:dyDescent="0.2">
      <c r="A25" s="56"/>
      <c r="B25" s="56"/>
      <c r="C25" s="57"/>
      <c r="D25" s="57"/>
      <c r="E25" s="57"/>
      <c r="F25" s="56"/>
      <c r="G25" s="56"/>
      <c r="H25" s="10"/>
    </row>
    <row r="26" spans="1:8" s="6" customFormat="1" x14ac:dyDescent="0.2">
      <c r="A26" s="56"/>
      <c r="B26" s="56"/>
      <c r="C26" s="57"/>
      <c r="D26" s="57"/>
      <c r="E26" s="57"/>
      <c r="F26" s="56"/>
      <c r="G26" s="56"/>
      <c r="H26" s="10"/>
    </row>
    <row r="27" spans="1:8" s="6" customFormat="1" x14ac:dyDescent="0.2">
      <c r="A27" s="56"/>
      <c r="B27" s="56"/>
      <c r="C27" s="57"/>
      <c r="D27" s="57"/>
      <c r="E27" s="57"/>
      <c r="F27" s="56"/>
      <c r="G27" s="56"/>
      <c r="H27" s="10"/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24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ISC.DIEGO DE JESUS VELAZQUEZ LUCHO</v>
      </c>
      <c r="D35" s="41"/>
      <c r="E35" s="41"/>
      <c r="G35" s="41" t="str">
        <f>Registro!F36</f>
        <v>MIA. OCTAVIO OBIL MARTINEZ</v>
      </c>
      <c r="H35" s="41"/>
    </row>
    <row r="36" spans="1:8" ht="28.5" customHeight="1" x14ac:dyDescent="0.2">
      <c r="A36" s="9" t="str">
        <f>B8</f>
        <v>MITE. MARIA ELENA MORALES BENITEZ</v>
      </c>
      <c r="C36" s="58" t="s">
        <v>29</v>
      </c>
      <c r="D36" s="58"/>
      <c r="E36" s="58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3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59" t="str">
        <f>Registro!F9</f>
        <v>FEBRERO - JUNIO 2025</v>
      </c>
      <c r="H9" s="59"/>
    </row>
    <row r="11" spans="1:8" x14ac:dyDescent="0.2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0" t="str">
        <f>Registro!A17</f>
        <v xml:space="preserve">1 PROYECTO DE RESIDENCIAS ASESORADO                                                                                                             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86.1" customHeight="1" x14ac:dyDescent="0.2">
      <c r="A21" s="23" t="str">
        <f>Registro!A21</f>
        <v>Asesor de Residencia Profesiona del proyecto Desarrollo de una página WEB para la gestión
de ventas e inventarios de la veterinaria "El Ranchero" alumnos Luis Leonardo Loyo Olan</v>
      </c>
      <c r="B21" s="25"/>
      <c r="C21" s="47" t="s">
        <v>34</v>
      </c>
      <c r="D21" s="48"/>
      <c r="E21" s="49"/>
      <c r="F21" s="50" t="s">
        <v>28</v>
      </c>
      <c r="G21" s="50"/>
      <c r="H21" s="10">
        <v>1</v>
      </c>
    </row>
    <row r="22" spans="1:8" s="6" customFormat="1" x14ac:dyDescent="0.2">
      <c r="A22" s="56"/>
      <c r="B22" s="56"/>
      <c r="C22" s="57"/>
      <c r="D22" s="57"/>
      <c r="E22" s="57"/>
      <c r="F22" s="56"/>
      <c r="G22" s="56"/>
      <c r="H22" s="10"/>
    </row>
    <row r="23" spans="1:8" s="6" customFormat="1" x14ac:dyDescent="0.2">
      <c r="A23" s="56"/>
      <c r="B23" s="56"/>
      <c r="C23" s="57"/>
      <c r="D23" s="57"/>
      <c r="E23" s="57"/>
      <c r="F23" s="56"/>
      <c r="G23" s="56"/>
      <c r="H23" s="10"/>
    </row>
    <row r="24" spans="1:8" s="6" customFormat="1" x14ac:dyDescent="0.2">
      <c r="A24" s="56"/>
      <c r="B24" s="56"/>
      <c r="C24" s="57"/>
      <c r="D24" s="57"/>
      <c r="E24" s="57"/>
      <c r="F24" s="56"/>
      <c r="G24" s="56"/>
      <c r="H24" s="10"/>
    </row>
    <row r="25" spans="1:8" s="6" customFormat="1" x14ac:dyDescent="0.2">
      <c r="A25" s="56"/>
      <c r="B25" s="56"/>
      <c r="C25" s="57"/>
      <c r="D25" s="57"/>
      <c r="E25" s="57"/>
      <c r="F25" s="56"/>
      <c r="G25" s="56"/>
      <c r="H25" s="10"/>
    </row>
    <row r="26" spans="1:8" s="6" customFormat="1" x14ac:dyDescent="0.2">
      <c r="A26" s="56"/>
      <c r="B26" s="56"/>
      <c r="C26" s="57"/>
      <c r="D26" s="57"/>
      <c r="E26" s="57"/>
      <c r="F26" s="56"/>
      <c r="G26" s="56"/>
      <c r="H26" s="10"/>
    </row>
    <row r="27" spans="1:8" s="6" customFormat="1" x14ac:dyDescent="0.2">
      <c r="A27" s="56"/>
      <c r="B27" s="56"/>
      <c r="C27" s="57"/>
      <c r="D27" s="57"/>
      <c r="E27" s="57"/>
      <c r="F27" s="56"/>
      <c r="G27" s="56"/>
      <c r="H27" s="10"/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B8</f>
        <v>MITE. MARIA ELENA MORALES BENITEZ</v>
      </c>
      <c r="C35" s="29" t="str">
        <f>Registro!C36</f>
        <v>ISC.DIEGO DE JESUS VELAZQUEZ LUCHO</v>
      </c>
      <c r="D35" s="29"/>
      <c r="E35" s="29"/>
      <c r="G35" s="29" t="str">
        <f>Registro!F36</f>
        <v>MIA. OCTAVIO OBIL MARTINEZ</v>
      </c>
      <c r="H35" s="29"/>
    </row>
    <row r="36" spans="1:8" ht="39.75" customHeight="1" x14ac:dyDescent="0.2">
      <c r="C36" s="58" t="s">
        <v>29</v>
      </c>
      <c r="D36" s="58"/>
      <c r="E36" s="58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2022-10-20T12:06:25Z</cp:lastPrinted>
  <dcterms:created xsi:type="dcterms:W3CDTF">2022-07-23T13:46:58Z</dcterms:created>
  <dcterms:modified xsi:type="dcterms:W3CDTF">2025-06-11T23:47:51Z</dcterms:modified>
</cp:coreProperties>
</file>