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ELENA\Desktop\3ER. REPORTE DE PROYECTO ESPECIAL\"/>
    </mc:Choice>
  </mc:AlternateContent>
  <xr:revisionPtr revIDLastSave="0" documentId="8_{0CE67E46-8287-4AFF-9D5B-2DC38178806A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1" i="9" l="1"/>
  <c r="A17" i="7"/>
  <c r="A24" i="7"/>
  <c r="A21" i="7"/>
  <c r="A21" i="8"/>
  <c r="G35" i="9"/>
  <c r="C35" i="9"/>
  <c r="A17" i="9"/>
  <c r="A14" i="9"/>
  <c r="B11" i="9"/>
  <c r="G9" i="9"/>
  <c r="B8" i="9"/>
  <c r="A35" i="9"/>
  <c r="D6" i="9"/>
  <c r="G35" i="8"/>
  <c r="C35" i="8"/>
  <c r="A17" i="8"/>
  <c r="A14" i="8"/>
  <c r="B11" i="8"/>
  <c r="G9" i="8"/>
  <c r="B8" i="8"/>
  <c r="A36" i="8"/>
  <c r="D6" i="8"/>
  <c r="G35" i="7"/>
  <c r="C35" i="7"/>
  <c r="A14" i="7"/>
  <c r="B11" i="7"/>
  <c r="G9" i="7"/>
  <c r="B8" i="7"/>
  <c r="A36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<sst xmlns="http://schemas.openxmlformats.org/spreadsheetml/2006/main" count="93" uniqueCount="38">
  <si>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</si>
  <si>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</si>
  <si>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</si>
  <si>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</si>
  <si>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</si>
  <si>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</si>
  <si>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</si>
  <si>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</si>
  <si>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</si>
  <si>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</si>
  <si>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</si>
  <si>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</si>
  <si>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</si>
  <si>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</si>
  <si>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</si>
  <si>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</si>
  <si>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</si>
  <si>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</si>
  <si>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</si>
  <si>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</si>
  <si>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</si>
  <si>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</si>
  <si>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</si>
  <si>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</si>
  <si>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</si>
  <si>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Jefe de División de Ingeniería en Sistemas Computacionales</t>
  </si>
  <si>
    <t xml:space="preserve"> Dirigir  y asesorar  las actividades individuales generadas por proyectos de residencias</t>
  </si>
  <si>
    <t>TUTORIA Y DIRECCION INDIVIDUALIZADA(ASESORIAS DE RESIDENCIAS)</t>
  </si>
  <si>
    <t>Fotografías</t>
  </si>
  <si>
    <t>Jefe de División de Ingeniería en sistemas computacionales</t>
  </si>
  <si>
    <t>EN SISTEMAS COMPUTACIONALES</t>
  </si>
  <si>
    <t>ISC.DIEGO DE JESUS VELAZQUEZ LUCHO</t>
  </si>
  <si>
    <t>MITE. MARIA ELENA MORALES BENITEZ</t>
  </si>
  <si>
    <t>FEBRERO - JUNIO 2025</t>
  </si>
  <si>
    <t>04/02/2025 - 13/06/2025</t>
  </si>
  <si>
    <t>MIA. OCTAVIO OBIL MARTINEZ</t>
  </si>
  <si>
    <t xml:space="preserve">1 PROYECTO DE RESIDENCIAS ASESORADO                                                                                                              </t>
  </si>
  <si>
    <t>Asesor de Residencia Profesiona del proyecto Desarrollo de una página WEB para la gestión
de ventas e inventarios de la veterinaria "El Ranchero" alumnos Luis Leonardo Loyo Olan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</si>
</sst>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8">
    <cellStyle name="Hipervínculo" xfId="2" builtinId="8" hidden="1"/>
    <cellStyle name="Hipervínculo" xfId="4" builtinId="8" hidden="1"/>
    <cellStyle name="Hipervínculo" xfId="6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topLeftCell="A15" zoomScaleSheetLayoutView="100" workbookViewId="0">
      <selection activeCell="I22" sqref="I22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4" width="11.140625" style="1" customWidth="1"/>
    <col min="5" max="5" width="7.42578125" style="1" customWidth="1"/>
    <col min="6" max="16384" width="11.42578125" style="1"/>
  </cols>
  <sheetData>
    <row r="1" spans="1:7" ht="56.25" customHeight="1" x14ac:dyDescent="0.2">
      <c r="B1" s="37" t="s">
        <v>20</v>
      </c>
      <c r="C1" s="37"/>
      <c r="D1" s="37"/>
      <c r="E1" s="37"/>
      <c r="F1" s="37"/>
      <c r="G1" s="37"/>
    </row>
    <row r="3" spans="1:7" x14ac:dyDescent="0.2">
      <c r="A3" s="43" t="s">
        <v>22</v>
      </c>
      <c r="B3" s="43"/>
      <c r="C3" s="43"/>
      <c r="D3" s="43"/>
      <c r="E3" s="43"/>
      <c r="F3" s="43"/>
      <c r="G3" s="43"/>
    </row>
    <row r="4" spans="1:7" x14ac:dyDescent="0.2">
      <c r="A4" s="2"/>
      <c r="B4" s="2"/>
      <c r="C4" s="2"/>
      <c r="D4" s="2"/>
      <c r="E4" s="2"/>
    </row>
    <row r="5" spans="1:7" x14ac:dyDescent="0.2">
      <c r="A5" s="43" t="s">
        <v>0</v>
      </c>
      <c r="B5" s="43"/>
      <c r="C5" s="43"/>
      <c r="D5" s="43"/>
      <c r="E5" s="43"/>
      <c r="F5" s="43"/>
      <c r="G5" s="43"/>
    </row>
    <row r="6" spans="1:7" ht="27" customHeight="1" x14ac:dyDescent="0.2">
      <c r="A6" s="44" t="s">
        <v>1</v>
      </c>
      <c r="B6" s="44"/>
      <c r="C6" s="44"/>
      <c r="D6" s="22" t="s">
        <v>30</v>
      </c>
      <c r="E6" s="22"/>
      <c r="F6" s="2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41" t="s">
        <v>32</v>
      </c>
      <c r="C8" s="41"/>
      <c r="D8" s="41"/>
      <c r="E8" s="41"/>
      <c r="F8" s="41"/>
      <c r="G8" s="41"/>
    </row>
    <row r="9" spans="1:7" ht="27.75" customHeight="1" x14ac:dyDescent="0.25">
      <c r="A9"/>
      <c r="B9"/>
      <c r="C9"/>
      <c r="E9" s="4" t="s">
        <v>11</v>
      </c>
      <c r="F9" s="26" t="s">
        <v>33</v>
      </c>
      <c r="G9" s="26"/>
    </row>
    <row r="11" spans="1:7" ht="26.25" customHeight="1" x14ac:dyDescent="0.2">
      <c r="A11" s="4" t="s">
        <v>4</v>
      </c>
      <c r="B11" s="29" t="s">
        <v>27</v>
      </c>
      <c r="C11" s="29"/>
      <c r="D11" s="29"/>
      <c r="E11" s="29"/>
      <c r="F11" s="29"/>
      <c r="G11" s="29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69.75" customHeight="1" x14ac:dyDescent="0.2">
      <c r="A14" s="42" t="s">
        <v>26</v>
      </c>
      <c r="B14" s="42"/>
      <c r="C14" s="42"/>
      <c r="D14" s="42"/>
      <c r="E14" s="42"/>
      <c r="F14" s="42"/>
      <c r="G14" s="4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9" s="6" customFormat="1" ht="74.25" customHeight="1" x14ac:dyDescent="0.2">
      <c r="A17" s="23" t="s">
        <v>36</v>
      </c>
      <c r="B17" s="24"/>
      <c r="C17" s="24"/>
      <c r="D17" s="24"/>
      <c r="E17" s="24"/>
      <c r="F17" s="24"/>
      <c r="G17" s="25"/>
    </row>
    <row r="18" spans="1:9" s="6" customFormat="1" x14ac:dyDescent="0.2">
      <c r="A18" s="7"/>
      <c r="B18" s="7"/>
      <c r="C18" s="7"/>
      <c r="D18" s="7"/>
      <c r="E18" s="7"/>
      <c r="F18" s="7"/>
      <c r="G18" s="7"/>
    </row>
    <row r="19" spans="1:9" s="6" customFormat="1" x14ac:dyDescent="0.2">
      <c r="A19" s="20" t="s">
        <v>17</v>
      </c>
      <c r="B19" s="20"/>
      <c r="C19" s="20"/>
      <c r="D19" s="20"/>
      <c r="E19" s="20"/>
      <c r="F19" s="20"/>
      <c r="G19" s="20"/>
    </row>
    <row r="20" spans="1:9" s="6" customFormat="1" ht="25.5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9" s="6" customFormat="1" ht="54.75" customHeight="1" x14ac:dyDescent="0.2">
      <c r="A21" s="23" t="s">
        <v>37</v>
      </c>
      <c r="B21" s="24"/>
      <c r="C21" s="24"/>
      <c r="D21" s="24"/>
      <c r="E21" s="24"/>
      <c r="F21" s="25"/>
      <c r="G21" s="17" t="s">
        <v>34</v>
      </c>
      <c r="H21" s="16"/>
      <c r="I21" s="16"/>
    </row>
    <row r="22" spans="1:9" s="6" customFormat="1" ht="23.1" customHeight="1" x14ac:dyDescent="0.2">
      <c r="A22" s="23"/>
      <c r="B22" s="24"/>
      <c r="C22" s="24"/>
      <c r="D22" s="24"/>
      <c r="E22" s="24"/>
      <c r="F22" s="25"/>
      <c r="G22" s="17"/>
    </row>
    <row r="23" spans="1:9" s="6" customFormat="1" ht="23.1" customHeight="1" x14ac:dyDescent="0.2">
      <c r="A23" s="34"/>
      <c r="B23" s="35"/>
      <c r="C23" s="35"/>
      <c r="D23" s="35"/>
      <c r="E23" s="35"/>
      <c r="F23" s="36"/>
      <c r="G23" s="17"/>
    </row>
    <row r="24" spans="1:9" s="6" customFormat="1" ht="23.1" customHeight="1" x14ac:dyDescent="0.2">
      <c r="A24" s="34"/>
      <c r="B24" s="35"/>
      <c r="C24" s="35"/>
      <c r="D24" s="35"/>
      <c r="E24" s="35"/>
      <c r="F24" s="36"/>
      <c r="G24" s="17"/>
    </row>
    <row r="25" spans="1:9" s="6" customFormat="1" ht="23.1" customHeight="1" x14ac:dyDescent="0.2">
      <c r="A25" s="34"/>
      <c r="B25" s="35"/>
      <c r="C25" s="35"/>
      <c r="D25" s="35"/>
      <c r="E25" s="35"/>
      <c r="F25" s="36"/>
      <c r="G25" s="17"/>
    </row>
    <row r="26" spans="1:9" s="6" customFormat="1" ht="23.1" customHeight="1" x14ac:dyDescent="0.2">
      <c r="A26" s="34"/>
      <c r="B26" s="35"/>
      <c r="C26" s="35"/>
      <c r="D26" s="35"/>
      <c r="E26" s="35"/>
      <c r="F26" s="36"/>
      <c r="G26" s="17"/>
    </row>
    <row r="27" spans="1:9" s="6" customFormat="1" ht="23.1" customHeight="1" x14ac:dyDescent="0.2">
      <c r="A27" s="34"/>
      <c r="B27" s="35"/>
      <c r="C27" s="35"/>
      <c r="D27" s="35"/>
      <c r="E27" s="35"/>
      <c r="F27" s="36"/>
      <c r="G27" s="17"/>
    </row>
    <row r="28" spans="1:9" s="6" customFormat="1" ht="23.1" customHeight="1" x14ac:dyDescent="0.2">
      <c r="A28" s="34"/>
      <c r="B28" s="35"/>
      <c r="C28" s="35"/>
      <c r="D28" s="35"/>
      <c r="E28" s="35"/>
      <c r="F28" s="36"/>
      <c r="G28" s="11"/>
    </row>
    <row r="29" spans="1:9" s="6" customFormat="1" ht="23.1" customHeight="1" x14ac:dyDescent="0.2">
      <c r="A29" s="38"/>
      <c r="B29" s="39"/>
      <c r="C29" s="39"/>
      <c r="D29" s="39"/>
      <c r="E29" s="39"/>
      <c r="F29" s="40"/>
      <c r="G29" s="11"/>
    </row>
    <row r="30" spans="1:9" s="6" customFormat="1" x14ac:dyDescent="0.2">
      <c r="A30" s="38"/>
      <c r="B30" s="39"/>
      <c r="C30" s="39"/>
      <c r="D30" s="39"/>
      <c r="E30" s="39"/>
      <c r="F30" s="40"/>
      <c r="G30" s="11"/>
    </row>
    <row r="31" spans="1:9" s="6" customFormat="1" x14ac:dyDescent="0.2">
      <c r="A31" s="8"/>
      <c r="B31" s="8"/>
      <c r="C31" s="8"/>
      <c r="D31" s="8"/>
      <c r="E31" s="8"/>
      <c r="F31" s="8"/>
      <c r="G31" s="1"/>
    </row>
    <row r="32" spans="1:9" s="6" customFormat="1" x14ac:dyDescent="0.2">
      <c r="A32" s="20" t="s">
        <v>10</v>
      </c>
      <c r="B32" s="20"/>
      <c r="C32" s="20"/>
      <c r="D32" s="20"/>
      <c r="E32" s="20"/>
      <c r="F32" s="20"/>
      <c r="G32" s="20"/>
    </row>
    <row r="33" spans="1:7" s="6" customFormat="1" ht="46.5" customHeight="1" x14ac:dyDescent="0.2">
      <c r="A33" s="21"/>
      <c r="B33" s="21"/>
      <c r="C33" s="21"/>
      <c r="D33" s="21"/>
      <c r="E33" s="21"/>
      <c r="F33" s="21"/>
      <c r="G33" s="2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MITE. MARIA ELENA MORALES BENITEZ</v>
      </c>
      <c r="C36" s="27" t="s">
        <v>31</v>
      </c>
      <c r="D36" s="27"/>
      <c r="E36"/>
      <c r="F36" s="29" t="s">
        <v>35</v>
      </c>
      <c r="G36" s="29"/>
    </row>
    <row r="37" spans="1:7" ht="28.5" customHeight="1" x14ac:dyDescent="0.2">
      <c r="A37" s="9" t="s">
        <v>15</v>
      </c>
      <c r="C37" s="28" t="s">
        <v>25</v>
      </c>
      <c r="D37" s="28"/>
      <c r="F37" s="30" t="s">
        <v>14</v>
      </c>
      <c r="G37" s="30"/>
    </row>
    <row r="39" spans="1:7" x14ac:dyDescent="0.2">
      <c r="A39" s="19" t="s">
        <v>18</v>
      </c>
      <c r="B39" s="19"/>
      <c r="C39" s="19"/>
      <c r="D39" s="19"/>
      <c r="E39" s="19"/>
      <c r="F39" s="19"/>
      <c r="G39" s="19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9" type="noConversion"/>
  <pageMargins left="0.71" right="0.71" top="0.75000000000000011" bottom="1.05" header="0.31" footer="0.31"/>
  <pageSetup scale="66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topLeftCell="A17" zoomScale="125" zoomScaleNormal="125" zoomScaleSheetLayoutView="100" zoomScalePageLayoutView="125" workbookViewId="0">
      <selection activeCell="C21" sqref="C21: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43" t="s">
        <v>22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4" t="s">
        <v>1</v>
      </c>
      <c r="B6" s="44"/>
      <c r="C6" s="44"/>
      <c r="D6" s="46" t="str">
        <f>Registro!D6</f>
        <v>EN SISTEMAS COMPUTACIONALES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1" t="str">
        <f>Registro!B8</f>
        <v>MITE. MARIA ELENA MORALES BENITEZ</v>
      </c>
      <c r="C8" s="41"/>
      <c r="D8" s="41"/>
      <c r="E8" s="41"/>
      <c r="F8" s="41"/>
      <c r="G8" s="41"/>
      <c r="H8" s="41"/>
    </row>
    <row r="9" spans="1:8" ht="27" customHeight="1" x14ac:dyDescent="0.2">
      <c r="A9" s="4" t="s">
        <v>2</v>
      </c>
      <c r="B9" s="41">
        <v>1</v>
      </c>
      <c r="C9" s="41"/>
      <c r="D9" s="8"/>
      <c r="F9" s="4" t="s">
        <v>11</v>
      </c>
      <c r="G9" s="26" t="str">
        <f>Registro!F9</f>
        <v>FEBRERO - JUNIO 2025</v>
      </c>
      <c r="H9" s="26"/>
    </row>
    <row r="11" spans="1:8" x14ac:dyDescent="0.2">
      <c r="A11" s="4" t="s">
        <v>4</v>
      </c>
      <c r="B11" s="41" t="str">
        <f>Registro!B11</f>
        <v>TUTORIA Y DIRECCION INDIVIDUALIZADA(ASESORIAS DE RESIDENCIAS)</v>
      </c>
      <c r="C11" s="41"/>
      <c r="D11" s="41"/>
      <c r="E11" s="41"/>
      <c r="F11" s="41"/>
      <c r="G11" s="41"/>
      <c r="H11" s="4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79.5" customHeight="1" x14ac:dyDescent="0.2">
      <c r="A14" s="50" t="str">
        <f>Registro!A14</f>
        <v xml:space="preserve"> Dirigir  y asesorar  las actividades individuales generadas por proyectos de residencias</v>
      </c>
      <c r="B14" s="50"/>
      <c r="C14" s="50"/>
      <c r="D14" s="50"/>
      <c r="E14" s="50"/>
      <c r="F14" s="50"/>
      <c r="G14" s="50"/>
      <c r="H14" s="5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50" t="str">
        <f>Registro!A17</f>
        <v xml:space="preserve">1 PROYECTO DE RESIDENCIAS ASESORADO                                                                                                              </v>
      </c>
      <c r="B17" s="50"/>
      <c r="C17" s="50"/>
      <c r="D17" s="50"/>
      <c r="E17" s="50"/>
      <c r="F17" s="50"/>
      <c r="G17" s="50"/>
      <c r="H17" s="5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92.1" customHeight="1" x14ac:dyDescent="0.2">
      <c r="A21" s="42" t="str">
        <f>Registro!A21</f>
        <v>Asesor de Residencia Profesiona del proyecto Desarrollo de una página WEB para la gestión
de ventas e inventarios de la veterinaria "El Ranchero" alumnos Luis Leonardo Loyo Olan</v>
      </c>
      <c r="B21" s="42"/>
      <c r="C21" s="47" t="s">
        <v>34</v>
      </c>
      <c r="D21" s="48"/>
      <c r="E21" s="49"/>
      <c r="F21" s="50" t="s">
        <v>28</v>
      </c>
      <c r="G21" s="50"/>
      <c r="H21" s="10">
        <v>0.33</v>
      </c>
    </row>
    <row r="22" spans="1:8" s="6" customFormat="1" ht="62.25" customHeight="1" x14ac:dyDescent="0.2">
      <c r="A22" s="42"/>
      <c r="B22" s="42"/>
      <c r="C22" s="47"/>
      <c r="D22" s="48"/>
      <c r="E22" s="49"/>
      <c r="F22" s="50"/>
      <c r="G22" s="50"/>
      <c r="H22" s="10"/>
    </row>
    <row r="23" spans="1:8" s="6" customFormat="1" ht="82.5" customHeight="1" x14ac:dyDescent="0.2">
      <c r="A23" s="42"/>
      <c r="B23" s="42"/>
      <c r="C23" s="47"/>
      <c r="D23" s="48"/>
      <c r="E23" s="49"/>
      <c r="F23" s="50"/>
      <c r="G23" s="50"/>
      <c r="H23" s="10"/>
    </row>
    <row r="24" spans="1:8" s="6" customFormat="1" ht="81" customHeight="1" x14ac:dyDescent="0.2">
      <c r="A24" s="42">
        <f>Registro!A24</f>
        <v>0</v>
      </c>
      <c r="B24" s="42"/>
      <c r="C24" s="47" t="s">
        <v>34</v>
      </c>
      <c r="D24" s="48"/>
      <c r="E24" s="49"/>
      <c r="F24" s="50" t="s">
        <v>28</v>
      </c>
      <c r="G24" s="50"/>
      <c r="H24" s="10">
        <v>0.33</v>
      </c>
    </row>
    <row r="25" spans="1:8" s="6" customFormat="1" ht="14.1" customHeight="1" x14ac:dyDescent="0.2">
      <c r="A25" s="42"/>
      <c r="B25" s="42"/>
      <c r="C25" s="53"/>
      <c r="D25" s="54"/>
      <c r="E25" s="55"/>
      <c r="F25" s="50"/>
      <c r="G25" s="50"/>
      <c r="H25" s="10"/>
    </row>
    <row r="26" spans="1:8" s="6" customFormat="1" ht="14.1" customHeight="1" x14ac:dyDescent="0.2">
      <c r="A26" s="42"/>
      <c r="B26" s="42"/>
      <c r="C26" s="53"/>
      <c r="D26" s="54"/>
      <c r="E26" s="55"/>
      <c r="F26" s="56"/>
      <c r="G26" s="56"/>
      <c r="H26" s="10"/>
    </row>
    <row r="27" spans="1:8" s="6" customFormat="1" ht="14.1" customHeight="1" x14ac:dyDescent="0.2">
      <c r="A27" s="42"/>
      <c r="B27" s="42"/>
      <c r="C27" s="53"/>
      <c r="D27" s="54"/>
      <c r="E27" s="55"/>
      <c r="F27" s="50"/>
      <c r="G27" s="50"/>
      <c r="H27" s="10"/>
    </row>
    <row r="28" spans="1:8" s="6" customFormat="1" ht="14.1" customHeight="1" x14ac:dyDescent="0.2">
      <c r="A28" s="56"/>
      <c r="B28" s="56"/>
      <c r="C28" s="57"/>
      <c r="D28" s="57"/>
      <c r="E28" s="57"/>
      <c r="F28" s="56"/>
      <c r="G28" s="56"/>
      <c r="H28" s="10"/>
    </row>
    <row r="29" spans="1:8" s="6" customFormat="1" ht="14.1" customHeight="1" x14ac:dyDescent="0.2">
      <c r="A29" s="56"/>
      <c r="B29" s="56"/>
      <c r="C29" s="57"/>
      <c r="D29" s="57"/>
      <c r="E29" s="57"/>
      <c r="F29" s="56"/>
      <c r="G29" s="56"/>
      <c r="H29" s="10"/>
    </row>
    <row r="30" spans="1:8" s="6" customFormat="1" ht="14.1" customHeight="1" x14ac:dyDescent="0.2">
      <c r="A30" s="56"/>
      <c r="B30" s="56"/>
      <c r="C30" s="57"/>
      <c r="D30" s="57"/>
      <c r="E30" s="57"/>
      <c r="F30" s="56"/>
      <c r="G30" s="56"/>
      <c r="H30" s="10"/>
    </row>
    <row r="31" spans="1:8" s="6" customFormat="1" ht="14.1" customHeigh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9" t="str">
        <f>Registro!C36</f>
        <v>ISC.DIEGO DE JESUS VELAZQUEZ LUCHO</v>
      </c>
      <c r="D35" s="29"/>
      <c r="E35" s="29"/>
      <c r="G35" s="29" t="str">
        <f>Registro!F36</f>
        <v>MIA. OCTAVIO OBIL MARTINEZ</v>
      </c>
      <c r="H35" s="29"/>
    </row>
    <row r="36" spans="1:8" ht="28.5" customHeight="1" x14ac:dyDescent="0.2">
      <c r="A36" s="9" t="str">
        <f>B8</f>
        <v>MITE. MARIA ELENA MORALES BENITEZ</v>
      </c>
      <c r="C36" s="58" t="s">
        <v>29</v>
      </c>
      <c r="D36" s="58"/>
      <c r="E36" s="58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pageMargins left="0.71" right="0.71" top="0.75000000000000011" bottom="1.05" header="0.31" footer="0.31"/>
  <pageSetup scale="66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93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opLeftCell="A15" zoomScaleSheetLayoutView="100" workbookViewId="0">
      <selection activeCell="A21" sqref="A21: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43" t="s">
        <v>22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4" t="s">
        <v>1</v>
      </c>
      <c r="B6" s="44"/>
      <c r="C6" s="44"/>
      <c r="D6" s="46" t="str">
        <f>Registro!D6</f>
        <v>EN SISTEMAS COMPUTACIONALES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1" t="str">
        <f>Registro!B8</f>
        <v>MITE. MARIA ELENA MORALES BENITEZ</v>
      </c>
      <c r="C8" s="41"/>
      <c r="D8" s="41"/>
      <c r="E8" s="41"/>
      <c r="F8" s="41"/>
      <c r="G8" s="41"/>
      <c r="H8" s="41"/>
    </row>
    <row r="9" spans="1:8" x14ac:dyDescent="0.2">
      <c r="A9" s="4" t="s">
        <v>2</v>
      </c>
      <c r="B9" s="41">
        <v>2</v>
      </c>
      <c r="C9" s="41"/>
      <c r="D9" s="8"/>
      <c r="F9" s="4" t="s">
        <v>11</v>
      </c>
      <c r="G9" s="59" t="str">
        <f>Registro!F9</f>
        <v>FEBRERO - JUNIO 2025</v>
      </c>
      <c r="H9" s="59"/>
    </row>
    <row r="11" spans="1:8" x14ac:dyDescent="0.2">
      <c r="A11" s="4" t="s">
        <v>4</v>
      </c>
      <c r="B11" s="41" t="str">
        <f>Registro!B11</f>
        <v>TUTORIA Y DIRECCION INDIVIDUALIZADA(ASESORIAS DE RESIDENCIAS)</v>
      </c>
      <c r="C11" s="41"/>
      <c r="D11" s="41"/>
      <c r="E11" s="41"/>
      <c r="F11" s="41"/>
      <c r="G11" s="41"/>
      <c r="H11" s="4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50" t="str">
        <f>Registro!A14</f>
        <v xml:space="preserve"> Dirigir  y asesorar  las actividades individuales generadas por proyectos de residencias</v>
      </c>
      <c r="B14" s="50"/>
      <c r="C14" s="50"/>
      <c r="D14" s="50"/>
      <c r="E14" s="50"/>
      <c r="F14" s="50"/>
      <c r="G14" s="50"/>
      <c r="H14" s="5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50" t="str">
        <f>Registro!A17</f>
        <v xml:space="preserve">1 PROYECTO DE RESIDENCIAS ASESORADO                                                                                                              </v>
      </c>
      <c r="B17" s="50"/>
      <c r="C17" s="50"/>
      <c r="D17" s="50"/>
      <c r="E17" s="50"/>
      <c r="F17" s="50"/>
      <c r="G17" s="50"/>
      <c r="H17" s="5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66" customHeight="1" x14ac:dyDescent="0.2">
      <c r="A21" s="23" t="str">
        <f>Registro!A21</f>
        <v>Asesor de Residencia Profesiona del proyecto Desarrollo de una página WEB para la gestión
de ventas e inventarios de la veterinaria "El Ranchero" alumnos Luis Leonardo Loyo Olan</v>
      </c>
      <c r="B21" s="25"/>
      <c r="C21" s="47" t="s">
        <v>34</v>
      </c>
      <c r="D21" s="48"/>
      <c r="E21" s="49"/>
      <c r="F21" s="50" t="s">
        <v>28</v>
      </c>
      <c r="G21" s="50"/>
      <c r="H21" s="10">
        <v>0.66</v>
      </c>
    </row>
    <row r="22" spans="1:8" s="6" customFormat="1" x14ac:dyDescent="0.2">
      <c r="A22" s="56"/>
      <c r="B22" s="56"/>
      <c r="C22" s="57"/>
      <c r="D22" s="57"/>
      <c r="E22" s="57"/>
      <c r="F22" s="56"/>
      <c r="G22" s="56"/>
      <c r="H22" s="10"/>
    </row>
    <row r="23" spans="1:8" s="6" customFormat="1" x14ac:dyDescent="0.2">
      <c r="A23" s="56"/>
      <c r="B23" s="56"/>
      <c r="C23" s="57"/>
      <c r="D23" s="57"/>
      <c r="E23" s="57"/>
      <c r="F23" s="56"/>
      <c r="G23" s="56"/>
      <c r="H23" s="10"/>
    </row>
    <row r="24" spans="1:8" s="6" customFormat="1" x14ac:dyDescent="0.2">
      <c r="A24" s="56"/>
      <c r="B24" s="56"/>
      <c r="C24" s="57"/>
      <c r="D24" s="57"/>
      <c r="E24" s="57"/>
      <c r="F24" s="56"/>
      <c r="G24" s="56"/>
      <c r="H24" s="10"/>
    </row>
    <row r="25" spans="1:8" s="6" customFormat="1" x14ac:dyDescent="0.2">
      <c r="A25" s="56"/>
      <c r="B25" s="56"/>
      <c r="C25" s="57"/>
      <c r="D25" s="57"/>
      <c r="E25" s="57"/>
      <c r="F25" s="56"/>
      <c r="G25" s="56"/>
      <c r="H25" s="10"/>
    </row>
    <row r="26" spans="1:8" s="6" customFormat="1" x14ac:dyDescent="0.2">
      <c r="A26" s="56"/>
      <c r="B26" s="56"/>
      <c r="C26" s="57"/>
      <c r="D26" s="57"/>
      <c r="E26" s="57"/>
      <c r="F26" s="56"/>
      <c r="G26" s="56"/>
      <c r="H26" s="10"/>
    </row>
    <row r="27" spans="1:8" s="6" customFormat="1" x14ac:dyDescent="0.2">
      <c r="A27" s="56"/>
      <c r="B27" s="56"/>
      <c r="C27" s="57"/>
      <c r="D27" s="57"/>
      <c r="E27" s="57"/>
      <c r="F27" s="56"/>
      <c r="G27" s="56"/>
      <c r="H27" s="10"/>
    </row>
    <row r="28" spans="1:8" s="6" customFormat="1" x14ac:dyDescent="0.2">
      <c r="A28" s="56"/>
      <c r="B28" s="56"/>
      <c r="C28" s="57"/>
      <c r="D28" s="57"/>
      <c r="E28" s="57"/>
      <c r="F28" s="56"/>
      <c r="G28" s="56"/>
      <c r="H28" s="10"/>
    </row>
    <row r="29" spans="1:8" s="6" customFormat="1" x14ac:dyDescent="0.2">
      <c r="A29" s="56"/>
      <c r="B29" s="56"/>
      <c r="C29" s="57"/>
      <c r="D29" s="57"/>
      <c r="E29" s="57"/>
      <c r="F29" s="56"/>
      <c r="G29" s="56"/>
      <c r="H29" s="10"/>
    </row>
    <row r="30" spans="1:8" s="6" customFormat="1" x14ac:dyDescent="0.2">
      <c r="A30" s="56"/>
      <c r="B30" s="56"/>
      <c r="C30" s="57"/>
      <c r="D30" s="57"/>
      <c r="E30" s="57"/>
      <c r="F30" s="56"/>
      <c r="G30" s="5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 t="s">
        <v>24</v>
      </c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1" t="str">
        <f>Registro!C36</f>
        <v>ISC.DIEGO DE JESUS VELAZQUEZ LUCHO</v>
      </c>
      <c r="D35" s="41"/>
      <c r="E35" s="41"/>
      <c r="G35" s="41" t="str">
        <f>Registro!F36</f>
        <v>MIA. OCTAVIO OBIL MARTINEZ</v>
      </c>
      <c r="H35" s="41"/>
    </row>
    <row r="36" spans="1:8" ht="28.5" customHeight="1" x14ac:dyDescent="0.2">
      <c r="A36" s="9" t="str">
        <f>B8</f>
        <v>MITE. MARIA ELENA MORALES BENITEZ</v>
      </c>
      <c r="C36" s="58" t="s">
        <v>29</v>
      </c>
      <c r="D36" s="58"/>
      <c r="E36" s="58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pageMargins left="0.71" right="0.71" top="0.75000000000000011" bottom="1.05" header="0.31" footer="0.31"/>
  <pageSetup scale="66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8"/>
  <sheetViews>
    <sheetView tabSelected="1" topLeftCell="A3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43" t="s">
        <v>22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4" t="s">
        <v>1</v>
      </c>
      <c r="B6" s="44"/>
      <c r="C6" s="44"/>
      <c r="D6" s="46" t="str">
        <f>Registro!D6</f>
        <v>EN SISTEMAS COMPUTACIONALES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1" t="str">
        <f>Registro!B8</f>
        <v>MITE. MARIA ELENA MORALES BENITEZ</v>
      </c>
      <c r="C8" s="41"/>
      <c r="D8" s="41"/>
      <c r="E8" s="41"/>
      <c r="F8" s="41"/>
      <c r="G8" s="41"/>
      <c r="H8" s="41"/>
    </row>
    <row r="9" spans="1:8" x14ac:dyDescent="0.2">
      <c r="A9" s="4" t="s">
        <v>2</v>
      </c>
      <c r="B9" s="41">
        <v>3</v>
      </c>
      <c r="C9" s="41"/>
      <c r="D9" s="8"/>
      <c r="F9" s="4" t="s">
        <v>11</v>
      </c>
      <c r="G9" s="59" t="str">
        <f>Registro!F9</f>
        <v>FEBRERO - JUNIO 2025</v>
      </c>
      <c r="H9" s="59"/>
    </row>
    <row r="11" spans="1:8" x14ac:dyDescent="0.2">
      <c r="A11" s="4" t="s">
        <v>4</v>
      </c>
      <c r="B11" s="41" t="str">
        <f>Registro!B11</f>
        <v>TUTORIA Y DIRECCION INDIVIDUALIZADA(ASESORIAS DE RESIDENCIAS)</v>
      </c>
      <c r="C11" s="41"/>
      <c r="D11" s="41"/>
      <c r="E11" s="41"/>
      <c r="F11" s="41"/>
      <c r="G11" s="41"/>
      <c r="H11" s="4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50" t="str">
        <f>Registro!A14</f>
        <v xml:space="preserve"> Dirigir  y asesorar  las actividades individuales generadas por proyectos de residencias</v>
      </c>
      <c r="B14" s="50"/>
      <c r="C14" s="50"/>
      <c r="D14" s="50"/>
      <c r="E14" s="50"/>
      <c r="F14" s="50"/>
      <c r="G14" s="50"/>
      <c r="H14" s="5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50" t="str">
        <f>Registro!A17</f>
        <v xml:space="preserve">1 PROYECTO DE RESIDENCIAS ASESORADO                                                                                                              </v>
      </c>
      <c r="B17" s="50"/>
      <c r="C17" s="50"/>
      <c r="D17" s="50"/>
      <c r="E17" s="50"/>
      <c r="F17" s="50"/>
      <c r="G17" s="50"/>
      <c r="H17" s="5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86.1" customHeight="1" x14ac:dyDescent="0.2">
      <c r="A21" s="23" t="str">
        <f>Registro!A21</f>
        <v>Asesor de Residencia Profesiona del proyecto Desarrollo de una página WEB para la gestión
de ventas e inventarios de la veterinaria "El Ranchero" alumnos Luis Leonardo Loyo Olan</v>
      </c>
      <c r="B21" s="25"/>
      <c r="C21" s="47" t="s">
        <v>34</v>
      </c>
      <c r="D21" s="48"/>
      <c r="E21" s="49"/>
      <c r="F21" s="50" t="s">
        <v>28</v>
      </c>
      <c r="G21" s="50"/>
      <c r="H21" s="10">
        <v>1</v>
      </c>
    </row>
    <row r="22" spans="1:8" s="6" customFormat="1" x14ac:dyDescent="0.2">
      <c r="A22" s="56"/>
      <c r="B22" s="56"/>
      <c r="C22" s="57"/>
      <c r="D22" s="57"/>
      <c r="E22" s="57"/>
      <c r="F22" s="56"/>
      <c r="G22" s="56"/>
      <c r="H22" s="10"/>
    </row>
    <row r="23" spans="1:8" s="6" customFormat="1" x14ac:dyDescent="0.2">
      <c r="A23" s="56"/>
      <c r="B23" s="56"/>
      <c r="C23" s="57"/>
      <c r="D23" s="57"/>
      <c r="E23" s="57"/>
      <c r="F23" s="56"/>
      <c r="G23" s="56"/>
      <c r="H23" s="10"/>
    </row>
    <row r="24" spans="1:8" s="6" customFormat="1" x14ac:dyDescent="0.2">
      <c r="A24" s="56"/>
      <c r="B24" s="56"/>
      <c r="C24" s="57"/>
      <c r="D24" s="57"/>
      <c r="E24" s="57"/>
      <c r="F24" s="56"/>
      <c r="G24" s="56"/>
      <c r="H24" s="10"/>
    </row>
    <row r="25" spans="1:8" s="6" customFormat="1" x14ac:dyDescent="0.2">
      <c r="A25" s="56"/>
      <c r="B25" s="56"/>
      <c r="C25" s="57"/>
      <c r="D25" s="57"/>
      <c r="E25" s="57"/>
      <c r="F25" s="56"/>
      <c r="G25" s="56"/>
      <c r="H25" s="10"/>
    </row>
    <row r="26" spans="1:8" s="6" customFormat="1" x14ac:dyDescent="0.2">
      <c r="A26" s="56"/>
      <c r="B26" s="56"/>
      <c r="C26" s="57"/>
      <c r="D26" s="57"/>
      <c r="E26" s="57"/>
      <c r="F26" s="56"/>
      <c r="G26" s="56"/>
      <c r="H26" s="10"/>
    </row>
    <row r="27" spans="1:8" s="6" customFormat="1" x14ac:dyDescent="0.2">
      <c r="A27" s="56"/>
      <c r="B27" s="56"/>
      <c r="C27" s="57"/>
      <c r="D27" s="57"/>
      <c r="E27" s="57"/>
      <c r="F27" s="56"/>
      <c r="G27" s="56"/>
      <c r="H27" s="10"/>
    </row>
    <row r="28" spans="1:8" s="6" customFormat="1" x14ac:dyDescent="0.2">
      <c r="A28" s="56"/>
      <c r="B28" s="56"/>
      <c r="C28" s="57"/>
      <c r="D28" s="57"/>
      <c r="E28" s="57"/>
      <c r="F28" s="56"/>
      <c r="G28" s="56"/>
      <c r="H28" s="10"/>
    </row>
    <row r="29" spans="1:8" s="6" customFormat="1" x14ac:dyDescent="0.2">
      <c r="A29" s="56"/>
      <c r="B29" s="56"/>
      <c r="C29" s="57"/>
      <c r="D29" s="57"/>
      <c r="E29" s="57"/>
      <c r="F29" s="56"/>
      <c r="G29" s="56"/>
      <c r="H29" s="10"/>
    </row>
    <row r="30" spans="1:8" s="6" customFormat="1" x14ac:dyDescent="0.2">
      <c r="A30" s="56"/>
      <c r="B30" s="56"/>
      <c r="C30" s="57"/>
      <c r="D30" s="57"/>
      <c r="E30" s="57"/>
      <c r="F30" s="56"/>
      <c r="G30" s="5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8" t="str">
        <f>B8</f>
        <v>MITE. MARIA ELENA MORALES BENITEZ</v>
      </c>
      <c r="C35" s="29" t="str">
        <f>Registro!C36</f>
        <v>ISC.DIEGO DE JESUS VELAZQUEZ LUCHO</v>
      </c>
      <c r="D35" s="29"/>
      <c r="E35" s="29"/>
      <c r="G35" s="29" t="str">
        <f>Registro!F36</f>
        <v>MIA. OCTAVIO OBIL MARTINEZ</v>
      </c>
      <c r="H35" s="29"/>
    </row>
    <row r="36" spans="1:8" ht="39.75" customHeight="1" x14ac:dyDescent="0.2">
      <c r="C36" s="58" t="s">
        <v>29</v>
      </c>
      <c r="D36" s="58"/>
      <c r="E36" s="58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MARIA ELENA MORALES BENITEZ</cp:lastModifiedBy>
  <cp:lastPrinted>2022-10-20T12:06:25Z</cp:lastPrinted>
  <dcterms:created xsi:type="dcterms:W3CDTF">2022-07-23T13:46:58Z</dcterms:created>
  <dcterms:modified xsi:type="dcterms:W3CDTF">2025-06-11T23:47:51Z</dcterms:modified>
</cp:coreProperties>
</file>