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A\Desktop\3ER. REPORTE DE PROYECTO ESPECIAL\"/>
    </mc:Choice>
  </mc:AlternateContent>
  <xr:revisionPtr revIDLastSave="0" documentId="8_{3D0C8227-ED44-4FAE-B2A7-50695207E27B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9" l="1"/>
  <c r="A23" i="9"/>
  <c r="A22" i="9"/>
  <c r="A21" i="9"/>
  <c r="A24" i="8"/>
  <c r="A23" i="8"/>
  <c r="A22" i="8"/>
  <c r="A22" i="7"/>
  <c r="G9" i="7"/>
  <c r="G9" i="9"/>
  <c r="C36" i="7"/>
  <c r="G36" i="7"/>
  <c r="C35" i="8"/>
  <c r="A14" i="9"/>
  <c r="G35" i="9"/>
  <c r="C35" i="9"/>
  <c r="A17" i="9"/>
  <c r="B8" i="9"/>
  <c r="A36" i="9"/>
  <c r="D6" i="9"/>
  <c r="G35" i="8"/>
  <c r="A21" i="8"/>
  <c r="A17" i="8"/>
  <c r="A14" i="8"/>
  <c r="B11" i="8"/>
  <c r="G9" i="8"/>
  <c r="B8" i="8"/>
  <c r="D6" i="8"/>
  <c r="A24" i="7"/>
  <c r="A23" i="7"/>
  <c r="A21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<sst xmlns="http://schemas.openxmlformats.org/spreadsheetml/2006/main" count="124" uniqueCount="47">
  <si>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</si>
  <si>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</si>
  <si>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</si>
  <si>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</si>
  <si>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</si>
  <si>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</si>
  <si>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</si>
  <si>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</si>
  <si>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</si>
  <si>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</si>
  <si>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</si>
  <si>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</si>
  <si>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</si>
  <si>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</si>
  <si>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</si>
  <si>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</si>
  <si>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</si>
  <si>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</si>
  <si>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</si>
  <si>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</si>
  <si>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</si>
  <si>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</si>
  <si>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</si>
  <si>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</si>
  <si>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GESTIÓN ACADÉMICA Y VINCULACIÓN: COLABORADOR DE ACREDITACIÓN</t>
  </si>
  <si>
    <t>GESTIÓN ACADÉMICA Y VINCULACIÓN: RESPONSABLE AMBIENTAL</t>
  </si>
  <si>
    <t>MANTENER LAS CERTIFICACIONES INSTITUCIONALES, EN ESPECIAL LA AMBIENTAL EN LA NORMA ISO 14000-2015</t>
  </si>
  <si>
    <t>Trabajar en la sensibilización ambiental con la comunidad tecnológica</t>
  </si>
  <si>
    <t>Participar en las auditorás programadas del SGI</t>
  </si>
  <si>
    <t>Fotografías</t>
  </si>
  <si>
    <t>Informe documental</t>
  </si>
  <si>
    <t>INFORMES DE ESTATUS DEL ASPECTO AMBIENTAL PAPEL
Y ACTUALIZACIÓN DE FORMATOS Y NORMAS APLICABLES AL SGI
CUMPLIR CON LOS REQUERIMENTOS DE LA NORMA ISO 14001-2015</t>
  </si>
  <si>
    <t>ISC. MARIA ELENA MORALES BENITEZ</t>
  </si>
  <si>
    <t>Realizar revisiones periódicas del status institucional del aspecto ambiental "papel"</t>
  </si>
  <si>
    <t>Elaboración de informes del status aspecto ambiental papel</t>
  </si>
  <si>
    <t xml:space="preserve">ISC. MARIA ELENA MORALES BENITEZ </t>
  </si>
  <si>
    <t xml:space="preserve">PROFESOR </t>
  </si>
  <si>
    <t xml:space="preserve">Jefe de División de Ingeniería en sistemas computacionales </t>
  </si>
  <si>
    <t xml:space="preserve">Jefe de División de Ingeniería en Sistemas Computacionales </t>
  </si>
  <si>
    <t xml:space="preserve">EN SISTEMAS COMPUTACIONALES </t>
  </si>
  <si>
    <t xml:space="preserve">Profesor </t>
  </si>
  <si>
    <t>ING.DIEGO DE JESUS VELAZQUEZ LUCHO</t>
  </si>
  <si>
    <t xml:space="preserve">MITE. MARIA ELENA MORALES BENITEZ </t>
  </si>
  <si>
    <t>https://drive.google.com/drive/shared-drives</t>
  </si>
  <si>
    <t>FEBRERO-JUNIO 2025</t>
  </si>
  <si>
    <t>04/02/2025-13/06/2025</t>
  </si>
  <si>
    <t>MIA.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</si>
</sst>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rive.google.com/drive/shared-drives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rive.google.com/drive/shared-drives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drive.google.com/drive/shared-drives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17" zoomScale="110" zoomScaleNormal="110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18" t="s">
        <v>21</v>
      </c>
      <c r="C1" s="18"/>
      <c r="D1" s="18"/>
      <c r="E1" s="18"/>
      <c r="F1" s="18"/>
      <c r="G1" s="18"/>
    </row>
    <row r="3" spans="1:8" x14ac:dyDescent="0.2">
      <c r="A3" s="24" t="s">
        <v>23</v>
      </c>
      <c r="B3" s="24"/>
      <c r="C3" s="24"/>
      <c r="D3" s="24"/>
      <c r="E3" s="24"/>
      <c r="F3" s="24"/>
      <c r="G3" s="24"/>
    </row>
    <row r="4" spans="1:8" x14ac:dyDescent="0.2">
      <c r="A4" s="2"/>
      <c r="B4" s="2"/>
      <c r="C4" s="2"/>
      <c r="D4" s="2"/>
      <c r="E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</row>
    <row r="6" spans="1:8" x14ac:dyDescent="0.2">
      <c r="A6" s="25" t="s">
        <v>1</v>
      </c>
      <c r="B6" s="25"/>
      <c r="C6" s="25"/>
      <c r="D6" s="27" t="s">
        <v>39</v>
      </c>
      <c r="E6" s="27"/>
      <c r="F6" s="27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42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28" t="s">
        <v>44</v>
      </c>
      <c r="G9" s="28"/>
    </row>
    <row r="11" spans="1:8" ht="31.5" customHeight="1" x14ac:dyDescent="0.2">
      <c r="A11" s="4" t="s">
        <v>4</v>
      </c>
      <c r="B11" s="32" t="s">
        <v>25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8" s="6" customFormat="1" ht="73.5" customHeight="1" x14ac:dyDescent="0.2">
      <c r="A14" s="26" t="s">
        <v>26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68.25" customHeight="1" x14ac:dyDescent="0.2">
      <c r="A17" s="26" t="s">
        <v>31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3" t="s">
        <v>18</v>
      </c>
      <c r="B19" s="23"/>
      <c r="C19" s="23"/>
      <c r="D19" s="23"/>
      <c r="E19" s="23"/>
      <c r="F19" s="23"/>
      <c r="G19" s="23"/>
    </row>
    <row r="20" spans="1:8" s="6" customFormat="1" x14ac:dyDescent="0.2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8" s="6" customFormat="1" x14ac:dyDescent="0.2">
      <c r="A21" s="19" t="s">
        <v>27</v>
      </c>
      <c r="B21" s="20"/>
      <c r="C21" s="20"/>
      <c r="D21" s="20"/>
      <c r="E21" s="20"/>
      <c r="F21" s="21"/>
      <c r="G21" s="16" t="s">
        <v>45</v>
      </c>
    </row>
    <row r="22" spans="1:8" s="6" customFormat="1" x14ac:dyDescent="0.2">
      <c r="A22" s="19" t="s">
        <v>33</v>
      </c>
      <c r="B22" s="20"/>
      <c r="C22" s="20"/>
      <c r="D22" s="20"/>
      <c r="E22" s="20"/>
      <c r="F22" s="21"/>
      <c r="G22" s="16" t="s">
        <v>45</v>
      </c>
    </row>
    <row r="23" spans="1:8" s="6" customFormat="1" x14ac:dyDescent="0.2">
      <c r="A23" s="19" t="s">
        <v>34</v>
      </c>
      <c r="B23" s="20"/>
      <c r="C23" s="20"/>
      <c r="D23" s="20"/>
      <c r="E23" s="20"/>
      <c r="F23" s="21"/>
      <c r="G23" s="16" t="s">
        <v>45</v>
      </c>
    </row>
    <row r="24" spans="1:8" s="6" customFormat="1" x14ac:dyDescent="0.2">
      <c r="A24" s="19" t="s">
        <v>28</v>
      </c>
      <c r="B24" s="20"/>
      <c r="C24" s="20"/>
      <c r="D24" s="20"/>
      <c r="E24" s="20"/>
      <c r="F24" s="21"/>
      <c r="G24" s="16" t="s">
        <v>45</v>
      </c>
    </row>
    <row r="25" spans="1:8" s="6" customFormat="1" x14ac:dyDescent="0.2">
      <c r="A25" s="19"/>
      <c r="B25" s="20"/>
      <c r="C25" s="20"/>
      <c r="D25" s="20"/>
      <c r="E25" s="20"/>
      <c r="F25" s="21"/>
      <c r="G25" s="11"/>
    </row>
    <row r="26" spans="1:8" s="6" customFormat="1" x14ac:dyDescent="0.2">
      <c r="A26" s="19"/>
      <c r="B26" s="20"/>
      <c r="C26" s="20"/>
      <c r="D26" s="20"/>
      <c r="E26" s="20"/>
      <c r="F26" s="21"/>
      <c r="G26" s="11"/>
    </row>
    <row r="27" spans="1:8" s="6" customFormat="1" x14ac:dyDescent="0.2">
      <c r="A27" s="19"/>
      <c r="B27" s="20"/>
      <c r="C27" s="20"/>
      <c r="D27" s="20"/>
      <c r="E27" s="20"/>
      <c r="F27" s="21"/>
      <c r="G27" s="11"/>
    </row>
    <row r="28" spans="1:8" s="6" customFormat="1" x14ac:dyDescent="0.2">
      <c r="A28" s="19"/>
      <c r="B28" s="20"/>
      <c r="C28" s="20"/>
      <c r="D28" s="20"/>
      <c r="E28" s="20"/>
      <c r="F28" s="21"/>
      <c r="G28" s="11"/>
    </row>
    <row r="29" spans="1:8" s="6" customFormat="1" x14ac:dyDescent="0.2">
      <c r="A29" s="19"/>
      <c r="B29" s="20"/>
      <c r="C29" s="20"/>
      <c r="D29" s="20"/>
      <c r="E29" s="20"/>
      <c r="F29" s="21"/>
      <c r="G29" s="11"/>
    </row>
    <row r="30" spans="1:8" s="6" customFormat="1" x14ac:dyDescent="0.2">
      <c r="A30" s="19"/>
      <c r="B30" s="20"/>
      <c r="C30" s="20"/>
      <c r="D30" s="20"/>
      <c r="E30" s="20"/>
      <c r="F30" s="21"/>
      <c r="G30" s="11"/>
    </row>
    <row r="31" spans="1:8" s="6" customFormat="1" x14ac:dyDescent="0.2">
      <c r="A31" s="19"/>
      <c r="B31" s="20"/>
      <c r="C31" s="20"/>
      <c r="D31" s="20"/>
      <c r="E31" s="20"/>
      <c r="F31" s="21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34"/>
      <c r="B34" s="34"/>
      <c r="C34" s="34"/>
      <c r="D34" s="34"/>
      <c r="E34" s="34"/>
      <c r="F34" s="34"/>
      <c r="G34" s="34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 xml:space="preserve">MITE. MARIA ELENA MORALES BENITEZ </v>
      </c>
      <c r="C37" s="32" t="s">
        <v>41</v>
      </c>
      <c r="D37" s="32"/>
      <c r="E37"/>
      <c r="F37" s="22" t="s">
        <v>46</v>
      </c>
      <c r="G37" s="22"/>
    </row>
    <row r="38" spans="1:7" ht="28.5" customHeight="1" x14ac:dyDescent="0.2">
      <c r="A38" s="9" t="s">
        <v>15</v>
      </c>
      <c r="C38" s="35" t="s">
        <v>38</v>
      </c>
      <c r="D38" s="35"/>
      <c r="F38" s="36" t="s">
        <v>14</v>
      </c>
      <c r="G38" s="36"/>
    </row>
    <row r="40" spans="1:7" x14ac:dyDescent="0.2">
      <c r="A40" s="33" t="s">
        <v>19</v>
      </c>
      <c r="B40" s="33"/>
      <c r="C40" s="33"/>
      <c r="D40" s="33"/>
      <c r="E40" s="33"/>
      <c r="F40" s="33"/>
      <c r="G40" s="33"/>
    </row>
  </sheetData>
  <mergeCells count="33">
    <mergeCell ref="A31:F31"/>
    <mergeCell ref="A29:F29"/>
    <mergeCell ref="A40:G40"/>
    <mergeCell ref="A33:G33"/>
    <mergeCell ref="A34:G34"/>
    <mergeCell ref="C37:D37"/>
    <mergeCell ref="C38:D38"/>
    <mergeCell ref="F37:G37"/>
    <mergeCell ref="F38:G38"/>
    <mergeCell ref="A5:G5"/>
    <mergeCell ref="A23:F23"/>
    <mergeCell ref="D6:F6"/>
    <mergeCell ref="A16:G16"/>
    <mergeCell ref="F9:G9"/>
    <mergeCell ref="A20:F20"/>
    <mergeCell ref="A21:F21"/>
    <mergeCell ref="B11:H11"/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14:H14"/>
    <mergeCell ref="A19:G19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opLeftCell="A17" zoomScaleNormal="100" zoomScaleSheetLayoutView="100" workbookViewId="0">
      <selection activeCell="C21" sqref="C21:H24"/>
    </sheetView>
  </sheetViews>
  <sheetFormatPr baseColWidth="10" defaultColWidth="11.42578125" defaultRowHeight="12.75" x14ac:dyDescent="0.2"/>
  <cols>
    <col min="1" max="1" width="28.85546875" style="1" customWidth="1"/>
    <col min="2" max="2" width="16.855468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2" t="s">
        <v>22</v>
      </c>
      <c r="C1" s="52"/>
      <c r="D1" s="52"/>
      <c r="E1" s="52"/>
      <c r="F1" s="52"/>
      <c r="G1" s="52"/>
      <c r="H1" s="5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53" t="s">
        <v>39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32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8" t="str">
        <f>Registro!F9</f>
        <v>FEBRERO-JUNIO 2025</v>
      </c>
      <c r="H9" s="28"/>
    </row>
    <row r="11" spans="1:8" ht="31.5" customHeight="1" x14ac:dyDescent="0.2">
      <c r="A11" s="4" t="s">
        <v>4</v>
      </c>
      <c r="B11" s="32" t="s">
        <v>24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6" t="s">
        <v>26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6" t="s">
        <v>31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26" t="str">
        <f>Registro!A21</f>
        <v>Trabajar en la sensibilización ambiental con la comunidad tecnológica</v>
      </c>
      <c r="B21" s="26"/>
      <c r="C21" s="46" t="s">
        <v>45</v>
      </c>
      <c r="D21" s="46"/>
      <c r="E21" s="46"/>
      <c r="F21" s="45" t="s">
        <v>29</v>
      </c>
      <c r="G21" s="45"/>
      <c r="H21" s="10">
        <v>0.33</v>
      </c>
    </row>
    <row r="22" spans="1:8" s="6" customFormat="1" ht="35.25" customHeight="1" x14ac:dyDescent="0.2">
      <c r="A22" s="37" t="str">
        <f>Registro!A22</f>
        <v>Realizar revisiones periódicas del status institucional del aspecto ambiental "papel"</v>
      </c>
      <c r="B22" s="38"/>
      <c r="C22" s="39" t="s">
        <v>45</v>
      </c>
      <c r="D22" s="40"/>
      <c r="E22" s="41"/>
      <c r="F22" s="37" t="s">
        <v>30</v>
      </c>
      <c r="G22" s="38"/>
      <c r="H22" s="10">
        <v>0.33</v>
      </c>
    </row>
    <row r="23" spans="1:8" s="6" customFormat="1" ht="35.25" customHeight="1" x14ac:dyDescent="0.2">
      <c r="A23" s="26" t="str">
        <f>Registro!A23</f>
        <v>Elaboración de informes del status aspecto ambiental papel</v>
      </c>
      <c r="B23" s="26"/>
      <c r="C23" s="39" t="s">
        <v>45</v>
      </c>
      <c r="D23" s="40"/>
      <c r="E23" s="41"/>
      <c r="F23" s="42" t="s">
        <v>43</v>
      </c>
      <c r="G23" s="43"/>
      <c r="H23" s="10">
        <v>0.33</v>
      </c>
    </row>
    <row r="24" spans="1:8" s="6" customFormat="1" ht="35.25" customHeight="1" x14ac:dyDescent="0.2">
      <c r="A24" s="26" t="str">
        <f>Registro!A24</f>
        <v>Participar en las auditorás programadas del SGI</v>
      </c>
      <c r="B24" s="26"/>
      <c r="C24" s="39" t="s">
        <v>45</v>
      </c>
      <c r="D24" s="40"/>
      <c r="E24" s="41"/>
      <c r="F24" s="19" t="s">
        <v>29</v>
      </c>
      <c r="G24" s="21"/>
      <c r="H24" s="10">
        <v>0.33</v>
      </c>
    </row>
    <row r="25" spans="1:8" s="6" customFormat="1" ht="35.25" customHeight="1" x14ac:dyDescent="0.2">
      <c r="A25" s="26"/>
      <c r="B25" s="26"/>
      <c r="C25" s="34"/>
      <c r="D25" s="34"/>
      <c r="E25" s="34"/>
      <c r="F25" s="34"/>
      <c r="G25" s="34"/>
      <c r="H25" s="17"/>
    </row>
    <row r="26" spans="1:8" s="6" customFormat="1" ht="35.25" customHeight="1" x14ac:dyDescent="0.2">
      <c r="A26" s="26"/>
      <c r="B26" s="26"/>
      <c r="C26" s="46"/>
      <c r="D26" s="46"/>
      <c r="E26" s="46"/>
      <c r="F26" s="45"/>
      <c r="G26" s="45"/>
      <c r="H26" s="10"/>
    </row>
    <row r="27" spans="1:8" s="6" customFormat="1" ht="35.25" customHeight="1" x14ac:dyDescent="0.2">
      <c r="A27" s="26"/>
      <c r="B27" s="26"/>
      <c r="C27" s="46"/>
      <c r="D27" s="46"/>
      <c r="E27" s="46"/>
      <c r="F27" s="26"/>
      <c r="G27" s="26"/>
      <c r="H27" s="10"/>
    </row>
    <row r="28" spans="1:8" s="6" customFormat="1" ht="35.25" customHeight="1" x14ac:dyDescent="0.2">
      <c r="A28" s="26"/>
      <c r="B28" s="26"/>
      <c r="C28" s="46"/>
      <c r="D28" s="46"/>
      <c r="E28" s="46"/>
      <c r="F28" s="26"/>
      <c r="G28" s="26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45"/>
      <c r="B31" s="45"/>
      <c r="C31" s="46"/>
      <c r="D31" s="46"/>
      <c r="E31" s="46"/>
      <c r="F31" s="45"/>
      <c r="G31" s="45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">
      <c r="A34" s="34"/>
      <c r="B34" s="34"/>
      <c r="C34" s="34"/>
      <c r="D34" s="34"/>
      <c r="E34" s="34"/>
      <c r="F34" s="34"/>
      <c r="G34" s="34"/>
      <c r="H34" s="34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 t="s">
        <v>32</v>
      </c>
      <c r="C36" s="47" t="str">
        <f>Registro!C37</f>
        <v>ING.DIEGO DE JESUS VELAZQUEZ LUCHO</v>
      </c>
      <c r="D36" s="47"/>
      <c r="E36" s="47"/>
      <c r="G36" s="48" t="str">
        <f>Registro!F37</f>
        <v>MIA. OCTAVIO OBIL MARTINEZ</v>
      </c>
      <c r="H36" s="49"/>
    </row>
    <row r="37" spans="1:8" ht="38.25" customHeight="1" x14ac:dyDescent="0.2">
      <c r="A37" s="9" t="s">
        <v>36</v>
      </c>
      <c r="C37" s="44" t="s">
        <v>37</v>
      </c>
      <c r="D37" s="44"/>
      <c r="E37" s="44"/>
      <c r="G37" s="14" t="s">
        <v>14</v>
      </c>
      <c r="H37" s="14"/>
    </row>
    <row r="39" spans="1:8" ht="24.75" customHeight="1" x14ac:dyDescent="0.2">
      <c r="A39" s="33" t="s">
        <v>20</v>
      </c>
      <c r="B39" s="33"/>
      <c r="C39" s="33"/>
      <c r="D39" s="33"/>
      <c r="E39" s="33"/>
      <c r="F39" s="33"/>
      <c r="G39" s="33"/>
      <c r="H39" s="33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5:B25"/>
    <mergeCell ref="C24:E24"/>
    <mergeCell ref="F24:G24"/>
    <mergeCell ref="A26:B26"/>
    <mergeCell ref="C26:E26"/>
    <mergeCell ref="F26:G26"/>
    <mergeCell ref="C25:E25"/>
    <mergeCell ref="F25:G25"/>
    <mergeCell ref="A24:B24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  <mergeCell ref="A22:B22"/>
    <mergeCell ref="C22:E22"/>
    <mergeCell ref="F22:G22"/>
    <mergeCell ref="C23:E23"/>
    <mergeCell ref="F23:G23"/>
    <mergeCell ref="A23:B23"/>
  </mergeCells>
  <phoneticPr fontId="8" type="noConversion"/>
  <hyperlinks>
    <hyperlink ref="F23" r:id="rId1" xr:uid="{7BF9CAE1-F734-4CB9-99EA-24953330D9BF}"/>
  </hyperlinks>
  <pageMargins left="0.70866141732283472" right="0.70866141732283472" top="0.74803149606299213" bottom="1.05125" header="0.31496062992125984" footer="0.31496062992125984"/>
  <pageSetup fitToHeight="0" orientation="portrait" r:id="rId2"/>
  <headerFooter>
    <oddFooter>&amp;RAgosto 2022</oddFooter>
  </headerFooter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A21" sqref="A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9.855468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22</v>
      </c>
      <c r="C1" s="52"/>
      <c r="D1" s="52"/>
      <c r="E1" s="52"/>
      <c r="F1" s="52"/>
      <c r="G1" s="52"/>
      <c r="H1" s="5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53" t="str">
        <f>Registro!D6</f>
        <v xml:space="preserve">EN SISTEMAS COMPUTACIONALES 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MITE. MARIA ELENA MORALES BENITEZ 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54" t="str">
        <f>Registro!F9</f>
        <v>FEBRERO-JUNIO 2025</v>
      </c>
      <c r="H9" s="54"/>
    </row>
    <row r="11" spans="1:8" x14ac:dyDescent="0.2">
      <c r="A11" s="4" t="s">
        <v>4</v>
      </c>
      <c r="B11" s="22" t="str">
        <f>Registro!B11</f>
        <v>GESTIÓN ACADÉMICA Y VINCULACIÓN: RESPONSABLE AMBIENTAL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45.75" customHeight="1" x14ac:dyDescent="0.2">
      <c r="A14" s="26" t="str">
        <f>Registro!A14</f>
        <v>MANTENER LAS CERTIFICACIONES INSTITUCIONALES, EN ESPECIAL LA AMBIENTAL EN LA NORMA ISO 14000-2015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6" t="str">
        <f>Registro!A17</f>
        <v>INFORMES DE ESTATUS DEL ASPECTO AMBIENTAL PAPEL
Y ACTUALIZACIÓN DE FORMATOS Y NORMAS APLICABLES AL SGI
CUMPLIR CON LOS REQUERIMENTOS DE LA NORMA ISO 14001-2015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26" t="str">
        <f>Registro!A21</f>
        <v>Trabajar en la sensibilización ambiental con la comunidad tecnológica</v>
      </c>
      <c r="B21" s="26"/>
      <c r="C21" s="46" t="s">
        <v>45</v>
      </c>
      <c r="D21" s="46"/>
      <c r="E21" s="46"/>
      <c r="F21" s="45" t="s">
        <v>29</v>
      </c>
      <c r="G21" s="45"/>
      <c r="H21" s="10">
        <v>0.66</v>
      </c>
    </row>
    <row r="22" spans="1:8" s="6" customFormat="1" ht="35.25" customHeight="1" x14ac:dyDescent="0.2">
      <c r="A22" s="26" t="str">
        <f>Registro!A22</f>
        <v>Realizar revisiones periódicas del status institucional del aspecto ambiental "papel"</v>
      </c>
      <c r="B22" s="26"/>
      <c r="C22" s="39" t="s">
        <v>45</v>
      </c>
      <c r="D22" s="40"/>
      <c r="E22" s="41"/>
      <c r="F22" s="37" t="s">
        <v>30</v>
      </c>
      <c r="G22" s="38"/>
      <c r="H22" s="10">
        <v>0.66</v>
      </c>
    </row>
    <row r="23" spans="1:8" s="6" customFormat="1" ht="35.25" customHeight="1" x14ac:dyDescent="0.2">
      <c r="A23" s="26" t="str">
        <f>Registro!A23</f>
        <v>Elaboración de informes del status aspecto ambiental papel</v>
      </c>
      <c r="B23" s="26"/>
      <c r="C23" s="39" t="s">
        <v>45</v>
      </c>
      <c r="D23" s="40"/>
      <c r="E23" s="41"/>
      <c r="F23" s="42" t="s">
        <v>43</v>
      </c>
      <c r="G23" s="43"/>
      <c r="H23" s="10">
        <v>0.66</v>
      </c>
    </row>
    <row r="24" spans="1:8" s="6" customFormat="1" ht="35.25" customHeight="1" x14ac:dyDescent="0.2">
      <c r="A24" s="26" t="str">
        <f>Registro!A24</f>
        <v>Participar en las auditorás programadas del SGI</v>
      </c>
      <c r="B24" s="26"/>
      <c r="C24" s="39" t="s">
        <v>45</v>
      </c>
      <c r="D24" s="40"/>
      <c r="E24" s="41"/>
      <c r="F24" s="19" t="s">
        <v>29</v>
      </c>
      <c r="G24" s="21"/>
      <c r="H24" s="10">
        <v>0.66</v>
      </c>
    </row>
    <row r="25" spans="1:8" s="6" customFormat="1" ht="35.25" customHeight="1" x14ac:dyDescent="0.2">
      <c r="A25" s="26"/>
      <c r="B25" s="26"/>
      <c r="C25" s="46"/>
      <c r="D25" s="46"/>
      <c r="E25" s="46"/>
      <c r="F25" s="45"/>
      <c r="G25" s="45"/>
      <c r="H25" s="10"/>
    </row>
    <row r="26" spans="1:8" s="6" customFormat="1" ht="35.25" customHeight="1" x14ac:dyDescent="0.2">
      <c r="A26" s="26"/>
      <c r="B26" s="26"/>
      <c r="C26" s="46"/>
      <c r="D26" s="46"/>
      <c r="E26" s="46"/>
      <c r="F26" s="26"/>
      <c r="G26" s="26"/>
      <c r="H26" s="10"/>
    </row>
    <row r="27" spans="1:8" s="6" customFormat="1" ht="35.25" customHeight="1" x14ac:dyDescent="0.2">
      <c r="A27" s="26"/>
      <c r="B27" s="26"/>
      <c r="C27" s="46"/>
      <c r="D27" s="46"/>
      <c r="E27" s="46"/>
      <c r="F27" s="26"/>
      <c r="G27" s="26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35</v>
      </c>
      <c r="C35" s="32" t="str">
        <f>Registro!C37</f>
        <v>ING.DIEGO DE JESUS VELAZQUEZ LUCHO</v>
      </c>
      <c r="D35" s="32"/>
      <c r="E35" s="32"/>
      <c r="G35" s="32" t="str">
        <f>Registro!F37</f>
        <v>MIA. OCTAVIO OBIL MARTINEZ</v>
      </c>
      <c r="H35" s="32"/>
    </row>
    <row r="36" spans="1:8" ht="28.5" customHeight="1" x14ac:dyDescent="0.2">
      <c r="A36" s="9" t="s">
        <v>40</v>
      </c>
      <c r="C36" s="44" t="s">
        <v>38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hyperlinks>
    <hyperlink ref="F23" r:id="rId1" xr:uid="{F7EE213E-8B1D-43EE-9A82-E6493ADCD74B}"/>
  </hyperlinks>
  <pageMargins left="0.70866141732283472" right="0.70866141732283472" top="0.74803149606299213" bottom="1.05125" header="0.31496062992125984" footer="0.31496062992125984"/>
  <pageSetup fitToHeight="0" orientation="portrait" r:id="rId2"/>
  <headerFooter>
    <oddFooter>&amp;RAgosto 2022</oddFoot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2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22</v>
      </c>
      <c r="C1" s="52"/>
      <c r="D1" s="52"/>
      <c r="E1" s="52"/>
      <c r="F1" s="52"/>
      <c r="G1" s="52"/>
      <c r="H1" s="5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53" t="str">
        <f>Registro!D6</f>
        <v xml:space="preserve">EN SISTEMAS COMPUTACIONALES </v>
      </c>
      <c r="E6" s="53"/>
      <c r="F6" s="5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 xml:space="preserve">MITE. MARIA ELENA MORALES BENITEZ 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54" t="str">
        <f>Registro!F9</f>
        <v>FEBRERO-JUNIO 2025</v>
      </c>
      <c r="H9" s="54"/>
    </row>
    <row r="11" spans="1:8" x14ac:dyDescent="0.2">
      <c r="A11" s="4" t="s">
        <v>4</v>
      </c>
      <c r="B11" s="22" t="s">
        <v>25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6" t="str">
        <f>Registro!A14</f>
        <v>MANTENER LAS CERTIFICACIONES INSTITUCIONALES, EN ESPECIAL LA AMBIENTAL EN LA NORMA ISO 14000-2015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6" t="str">
        <f>Registro!A17</f>
        <v>INFORMES DE ESTATUS DEL ASPECTO AMBIENTAL PAPEL
Y ACTUALIZACIÓN DE FORMATOS Y NORMAS APLICABLES AL SGI
CUMPLIR CON LOS REQUERIMENTOS DE LA NORMA ISO 14001-2015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4.5" customHeight="1" x14ac:dyDescent="0.2">
      <c r="A21" s="26" t="str">
        <f>Registro!A21</f>
        <v>Trabajar en la sensibilización ambiental con la comunidad tecnológica</v>
      </c>
      <c r="B21" s="26"/>
      <c r="C21" s="46" t="s">
        <v>45</v>
      </c>
      <c r="D21" s="46"/>
      <c r="E21" s="46"/>
      <c r="F21" s="45" t="s">
        <v>29</v>
      </c>
      <c r="G21" s="45"/>
      <c r="H21" s="10">
        <v>1</v>
      </c>
    </row>
    <row r="22" spans="1:8" s="6" customFormat="1" ht="36" customHeight="1" x14ac:dyDescent="0.2">
      <c r="A22" s="26" t="str">
        <f>Registro!A22</f>
        <v>Realizar revisiones periódicas del status institucional del aspecto ambiental "papel"</v>
      </c>
      <c r="B22" s="26"/>
      <c r="C22" s="39" t="s">
        <v>45</v>
      </c>
      <c r="D22" s="40"/>
      <c r="E22" s="41"/>
      <c r="F22" s="37" t="s">
        <v>30</v>
      </c>
      <c r="G22" s="38"/>
      <c r="H22" s="10">
        <v>1</v>
      </c>
    </row>
    <row r="23" spans="1:8" s="6" customFormat="1" ht="55.5" customHeight="1" x14ac:dyDescent="0.2">
      <c r="A23" s="26" t="str">
        <f>Registro!A23</f>
        <v>Elaboración de informes del status aspecto ambiental papel</v>
      </c>
      <c r="B23" s="26"/>
      <c r="C23" s="39" t="s">
        <v>45</v>
      </c>
      <c r="D23" s="40"/>
      <c r="E23" s="41"/>
      <c r="F23" s="42" t="s">
        <v>43</v>
      </c>
      <c r="G23" s="43"/>
      <c r="H23" s="10">
        <v>1</v>
      </c>
    </row>
    <row r="24" spans="1:8" s="6" customFormat="1" ht="39" customHeight="1" x14ac:dyDescent="0.2">
      <c r="A24" s="26" t="str">
        <f>Registro!A24</f>
        <v>Participar en las auditorás programadas del SGI</v>
      </c>
      <c r="B24" s="26"/>
      <c r="C24" s="39" t="s">
        <v>45</v>
      </c>
      <c r="D24" s="40"/>
      <c r="E24" s="41"/>
      <c r="F24" s="19" t="s">
        <v>29</v>
      </c>
      <c r="G24" s="21"/>
      <c r="H24" s="10">
        <v>1</v>
      </c>
    </row>
    <row r="25" spans="1:8" s="6" customFormat="1" x14ac:dyDescent="0.2">
      <c r="A25" s="45"/>
      <c r="B25" s="45"/>
      <c r="C25" s="46"/>
      <c r="D25" s="46"/>
      <c r="E25" s="46"/>
      <c r="F25" s="45"/>
      <c r="G25" s="45"/>
      <c r="H25" s="10"/>
    </row>
    <row r="26" spans="1:8" s="6" customFormat="1" x14ac:dyDescent="0.2">
      <c r="A26" s="45"/>
      <c r="B26" s="45"/>
      <c r="C26" s="46"/>
      <c r="D26" s="46"/>
      <c r="E26" s="46"/>
      <c r="F26" s="26"/>
      <c r="G26" s="26"/>
      <c r="H26" s="10"/>
    </row>
    <row r="27" spans="1:8" s="6" customFormat="1" x14ac:dyDescent="0.2">
      <c r="A27" s="45"/>
      <c r="B27" s="45"/>
      <c r="C27" s="46"/>
      <c r="D27" s="46"/>
      <c r="E27" s="46"/>
      <c r="F27" s="26"/>
      <c r="G27" s="26"/>
      <c r="H27" s="10"/>
    </row>
    <row r="28" spans="1:8" s="6" customFormat="1" x14ac:dyDescent="0.2">
      <c r="A28" s="45"/>
      <c r="B28" s="45"/>
      <c r="C28" s="46"/>
      <c r="D28" s="46"/>
      <c r="E28" s="46"/>
      <c r="F28" s="45"/>
      <c r="G28" s="45"/>
      <c r="H28" s="10"/>
    </row>
    <row r="29" spans="1:8" s="6" customFormat="1" x14ac:dyDescent="0.2">
      <c r="A29" s="45"/>
      <c r="B29" s="45"/>
      <c r="C29" s="46"/>
      <c r="D29" s="46"/>
      <c r="E29" s="46"/>
      <c r="F29" s="45"/>
      <c r="G29" s="45"/>
      <c r="H29" s="10"/>
    </row>
    <row r="30" spans="1:8" s="6" customFormat="1" x14ac:dyDescent="0.2">
      <c r="A30" s="45"/>
      <c r="B30" s="45"/>
      <c r="C30" s="46"/>
      <c r="D30" s="46"/>
      <c r="E30" s="46"/>
      <c r="F30" s="45"/>
      <c r="G30" s="4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2" t="str">
        <f>Registro!C37</f>
        <v>ING.DIEGO DE JESUS VELAZQUEZ LUCHO</v>
      </c>
      <c r="D35" s="32"/>
      <c r="E35" s="32"/>
      <c r="G35" s="32" t="str">
        <f>Registro!F37</f>
        <v>MIA. OCTAVIO OBIL MARTINEZ</v>
      </c>
      <c r="H35" s="32"/>
    </row>
    <row r="36" spans="1:8" ht="28.5" customHeight="1" x14ac:dyDescent="0.2">
      <c r="A36" s="9" t="str">
        <f>B8</f>
        <v xml:space="preserve">MITE. MARIA ELENA MORALES BENITEZ 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hyperlinks>
    <hyperlink ref="F23" r:id="rId1" xr:uid="{79E26804-5839-42C8-822C-375DE36896BD}"/>
  </hyperlinks>
  <pageMargins left="0.70866141732283472" right="0.70866141732283472" top="0.74803149606299213" bottom="1.05125" header="0.31496062992125984" footer="0.31496062992125984"/>
  <pageSetup fitToHeight="0" orientation="portrait" r:id="rId2"/>
  <headerFooter>
    <oddFooter>&amp;RAgosto 2022</oddFooter>
  </headerFooter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2022-07-28T18:37:02Z</cp:lastPrinted>
  <dcterms:created xsi:type="dcterms:W3CDTF">2022-07-23T13:46:58Z</dcterms:created>
  <dcterms:modified xsi:type="dcterms:W3CDTF">2025-06-11T23:38:49Z</dcterms:modified>
</cp:coreProperties>
</file>