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LENA\Desktop\3ER. REPORTE DE PROYECTO ESPECIAL\"/>
    </mc:Choice>
  </mc:AlternateContent>
  <xr:revisionPtr revIDLastSave="0" documentId="8_{BE0A2D38-9D26-40B9-B94F-1D39CA28F49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sAFysa3U9a8zGTjmAAoEAXXiM3NLiopRrKxdr7IxG6w="/>
    </ext>
  </extLst>
</workbook>
</file>

<file path=xl/calcChain.xml><?xml version="1.0" encoding="utf-8"?>
<calcChain xmlns="http://schemas.openxmlformats.org/spreadsheetml/2006/main">
  <c r="C21" i="4" l="1"/>
  <c r="A21" i="4"/>
  <c r="A36" i="1"/>
  <c r="G32" i="4"/>
  <c r="C32" i="4"/>
  <c r="A32" i="4"/>
  <c r="A17" i="4"/>
  <c r="A14" i="4"/>
  <c r="B11" i="4"/>
  <c r="G9" i="4"/>
  <c r="B8" i="4"/>
  <c r="D6" i="4"/>
  <c r="G32" i="3"/>
  <c r="C32" i="3"/>
  <c r="A32" i="3"/>
  <c r="C21" i="3"/>
  <c r="A21" i="3"/>
  <c r="A17" i="3"/>
  <c r="A14" i="3"/>
  <c r="B11" i="3"/>
  <c r="G9" i="3"/>
  <c r="B8" i="3"/>
  <c r="D6" i="3"/>
  <c r="G32" i="2"/>
  <c r="C32" i="2"/>
  <c r="A32" i="2"/>
  <c r="A21" i="2"/>
  <c r="A17" i="2"/>
  <c r="A14" i="2"/>
  <c r="B11" i="2"/>
  <c r="G9" i="2"/>
  <c r="B8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ID#AAABfiowOK0
Operador    (2025-03-11 20:00:39)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FvlxxegvJM4+7+Tr+XRTkJX6p3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theme="1"/>
            <rFont val="Calibri"/>
            <scheme val="minor"/>
          </rPr>
          <t>======
ID#AAABfiowOK4
Operador    (2025-03-11 20:00:39)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YgGV5kwA1cfNNfSG5GuUUw8BeEw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ID#AAABfiowOK8
Operador    (2025-03-11 20:00:39)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jHVNnoWXt013IXYVJKt7PD6D+mQ=="/>
    </ext>
  </extLst>
</comments>
</file>

<file path=xl/sharedStrings.xml><?xml version="1.0" encoding="utf-8"?>
<sst xmlns="http://schemas.openxmlformats.org/spreadsheetml/2006/main" count="92" uniqueCount="38">
  <si>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</si>
  <si>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</si>
  <si>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</si>
  <si>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</si>
  <si>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</si>
  <si>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</si>
  <si>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Periodo</t>
  </si>
  <si>
    <t>Febrero - Junio 25</t>
  </si>
  <si>
    <t>Nombre del Proyecto</t>
  </si>
  <si>
    <t>VINCULACIÓN (Oferta Educativa)</t>
  </si>
  <si>
    <t xml:space="preserve">Objetivo </t>
  </si>
  <si>
    <t>Contribuir en la promoción del programa educativo en medios de comunicación y/o en instituciones educativas.</t>
  </si>
  <si>
    <t>Meta</t>
  </si>
  <si>
    <t>Actividad realizada</t>
  </si>
  <si>
    <t>Cronograma de Actividades</t>
  </si>
  <si>
    <t>Actividades</t>
  </si>
  <si>
    <t>Fecha programada</t>
  </si>
  <si>
    <t>Participar en las actividades asignadas por el Jefe de División</t>
  </si>
  <si>
    <t>04/02/2025-13/06/2025</t>
  </si>
  <si>
    <t>Observaciones</t>
  </si>
  <si>
    <t>ISC. DIEGO DE JESÚS VELÁZQUEZ LUCHO</t>
  </si>
  <si>
    <t>MIA. OCTAVIO OBIL MARTINEZ</t>
  </si>
  <si>
    <t>Profesora</t>
  </si>
  <si>
    <t>Jefa de División de Ingeniería en Sistemas Computacionales</t>
  </si>
  <si>
    <t>Subdirectora Académica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</si>
  <si>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</si>
  <si>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</si>
  <si>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</si>
  <si>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</si>
  <si>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</si>
  <si>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</si>
  <si>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</si>
  <si>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</si>
  <si>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Oficio de Comisión</t>
  </si>
  <si>
    <t>Subdirectora Académico</t>
  </si>
  <si>
    <t>NOTA: Llenar este formato por cada proyecto asignado y entregar en la semana número 7 el 1er reporte; en la semana 11 2° reporte; y en la semana 18 el reporte final.</t>
  </si>
  <si>
    <t>Diploma recibido.</t>
  </si>
  <si>
    <t>MITE.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</si>
</sst>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13" workbookViewId="0">
      <selection activeCell="F44" sqref="F4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26" width="11.42578125" customWidth="1"/>
  </cols>
  <sheetData>
    <row r="1" spans="1:26" ht="56.25" customHeight="1" x14ac:dyDescent="0.25">
      <c r="A1" s="1"/>
      <c r="B1" s="16" t="s">
        <v>0</v>
      </c>
      <c r="C1" s="17"/>
      <c r="D1" s="17"/>
      <c r="E1" s="17"/>
      <c r="F1" s="16"/>
      <c r="G1" s="1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8" t="s">
        <v>1</v>
      </c>
      <c r="B3" s="17"/>
      <c r="C3" s="17"/>
      <c r="D3" s="17"/>
      <c r="E3" s="17"/>
      <c r="F3" s="17"/>
      <c r="G3" s="1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8" t="s">
        <v>2</v>
      </c>
      <c r="B5" s="17"/>
      <c r="C5" s="17"/>
      <c r="D5" s="17"/>
      <c r="E5" s="17"/>
      <c r="F5" s="17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 x14ac:dyDescent="0.25">
      <c r="A6" s="19" t="s">
        <v>3</v>
      </c>
      <c r="B6" s="17"/>
      <c r="C6" s="17"/>
      <c r="D6" s="20" t="s">
        <v>4</v>
      </c>
      <c r="E6" s="21"/>
      <c r="F6" s="2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5</v>
      </c>
      <c r="B8" s="22" t="s">
        <v>37</v>
      </c>
      <c r="C8" s="21"/>
      <c r="D8" s="21"/>
      <c r="E8" s="21"/>
      <c r="F8" s="21"/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D9" s="1"/>
      <c r="E9" s="4" t="s">
        <v>6</v>
      </c>
      <c r="F9" s="23" t="s">
        <v>7</v>
      </c>
      <c r="G9" s="2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 x14ac:dyDescent="0.25">
      <c r="A11" s="4" t="s">
        <v>8</v>
      </c>
      <c r="B11" s="25" t="s">
        <v>9</v>
      </c>
      <c r="C11" s="21"/>
      <c r="D11" s="21"/>
      <c r="E11" s="21"/>
      <c r="F11" s="21"/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6" t="s">
        <v>10</v>
      </c>
      <c r="B13" s="24"/>
      <c r="C13" s="24"/>
      <c r="D13" s="24"/>
      <c r="E13" s="24"/>
      <c r="F13" s="24"/>
      <c r="G13" s="2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8" t="s">
        <v>11</v>
      </c>
      <c r="B14" s="24"/>
      <c r="C14" s="24"/>
      <c r="D14" s="24"/>
      <c r="E14" s="24"/>
      <c r="F14" s="24"/>
      <c r="G14" s="2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6" t="s">
        <v>12</v>
      </c>
      <c r="B16" s="24"/>
      <c r="C16" s="24"/>
      <c r="D16" s="24"/>
      <c r="E16" s="24"/>
      <c r="F16" s="24"/>
      <c r="G16" s="2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">
        <v>13</v>
      </c>
      <c r="B17" s="24"/>
      <c r="C17" s="24"/>
      <c r="D17" s="24"/>
      <c r="E17" s="24"/>
      <c r="F17" s="24"/>
      <c r="G17" s="2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6" t="s">
        <v>14</v>
      </c>
      <c r="B19" s="24"/>
      <c r="C19" s="24"/>
      <c r="D19" s="24"/>
      <c r="E19" s="24"/>
      <c r="F19" s="24"/>
      <c r="G19" s="2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15</v>
      </c>
      <c r="B20" s="24"/>
      <c r="C20" s="24"/>
      <c r="D20" s="24"/>
      <c r="E20" s="24"/>
      <c r="F20" s="27"/>
      <c r="G20" s="8" t="s">
        <v>16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29" t="s">
        <v>17</v>
      </c>
      <c r="B21" s="24"/>
      <c r="C21" s="24"/>
      <c r="D21" s="24"/>
      <c r="E21" s="24"/>
      <c r="F21" s="27"/>
      <c r="G21" s="9" t="s">
        <v>18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.75" customHeight="1" x14ac:dyDescent="0.25">
      <c r="A22" s="29"/>
      <c r="B22" s="24"/>
      <c r="C22" s="24"/>
      <c r="D22" s="24"/>
      <c r="E22" s="24"/>
      <c r="F22" s="27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7" customHeight="1" x14ac:dyDescent="0.25">
      <c r="A23" s="29"/>
      <c r="B23" s="24"/>
      <c r="C23" s="24"/>
      <c r="D23" s="24"/>
      <c r="E23" s="24"/>
      <c r="F23" s="27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 x14ac:dyDescent="0.25">
      <c r="A24" s="29"/>
      <c r="B24" s="24"/>
      <c r="C24" s="24"/>
      <c r="D24" s="24"/>
      <c r="E24" s="24"/>
      <c r="F24" s="27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25">
      <c r="A25" s="31"/>
      <c r="B25" s="24"/>
      <c r="C25" s="24"/>
      <c r="D25" s="24"/>
      <c r="E25" s="24"/>
      <c r="F25" s="27"/>
      <c r="G25" s="1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x14ac:dyDescent="0.25">
      <c r="A26" s="31"/>
      <c r="B26" s="24"/>
      <c r="C26" s="24"/>
      <c r="D26" s="24"/>
      <c r="E26" s="24"/>
      <c r="F26" s="27"/>
      <c r="G26" s="10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" customHeight="1" x14ac:dyDescent="0.25">
      <c r="A27" s="31"/>
      <c r="B27" s="24"/>
      <c r="C27" s="24"/>
      <c r="D27" s="24"/>
      <c r="E27" s="24"/>
      <c r="F27" s="27"/>
      <c r="G27" s="10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7.25" customHeight="1" x14ac:dyDescent="0.25">
      <c r="A28" s="23"/>
      <c r="B28" s="24"/>
      <c r="C28" s="24"/>
      <c r="D28" s="24"/>
      <c r="E28" s="24"/>
      <c r="F28" s="27"/>
      <c r="G28" s="10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7.25" customHeight="1" x14ac:dyDescent="0.25">
      <c r="A29" s="31"/>
      <c r="B29" s="24"/>
      <c r="C29" s="24"/>
      <c r="D29" s="24"/>
      <c r="E29" s="24"/>
      <c r="F29" s="27"/>
      <c r="G29" s="10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" customHeight="1" x14ac:dyDescent="0.25">
      <c r="A30" s="31"/>
      <c r="B30" s="24"/>
      <c r="C30" s="24"/>
      <c r="D30" s="24"/>
      <c r="E30" s="24"/>
      <c r="F30" s="27"/>
      <c r="G30" s="10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" customHeight="1" x14ac:dyDescent="0.25">
      <c r="A31" s="11"/>
      <c r="B31" s="11"/>
      <c r="C31" s="11"/>
      <c r="D31" s="11"/>
      <c r="E31" s="11"/>
      <c r="F31" s="11"/>
      <c r="G31" s="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" customHeight="1" x14ac:dyDescent="0.25">
      <c r="A32" s="26" t="s">
        <v>19</v>
      </c>
      <c r="B32" s="24"/>
      <c r="C32" s="24"/>
      <c r="D32" s="24"/>
      <c r="E32" s="24"/>
      <c r="F32" s="24"/>
      <c r="G32" s="2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6.5" customHeight="1" x14ac:dyDescent="0.25">
      <c r="A33" s="36"/>
      <c r="B33" s="24"/>
      <c r="C33" s="24"/>
      <c r="D33" s="24"/>
      <c r="E33" s="24"/>
      <c r="F33" s="24"/>
      <c r="G33" s="2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4" customHeight="1" x14ac:dyDescent="0.25">
      <c r="A36" s="5" t="str">
        <f>B8</f>
        <v>MITE. MARIA ELENA MORALES BENITEZ</v>
      </c>
      <c r="B36" s="1"/>
      <c r="C36" s="25" t="s">
        <v>20</v>
      </c>
      <c r="D36" s="21"/>
      <c r="F36" s="25" t="s">
        <v>21</v>
      </c>
      <c r="G36" s="2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" customHeight="1" x14ac:dyDescent="0.25">
      <c r="A37" s="12" t="s">
        <v>22</v>
      </c>
      <c r="B37" s="1"/>
      <c r="C37" s="32" t="s">
        <v>23</v>
      </c>
      <c r="D37" s="33"/>
      <c r="E37" s="1"/>
      <c r="F37" s="34" t="s">
        <v>24</v>
      </c>
      <c r="G37" s="3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35" t="s">
        <v>25</v>
      </c>
      <c r="B39" s="17"/>
      <c r="C39" s="17"/>
      <c r="D39" s="17"/>
      <c r="E39" s="17"/>
      <c r="F39" s="17"/>
      <c r="G39" s="1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0" workbookViewId="0">
      <selection activeCell="F21" sqref="F21:H21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39" t="s">
        <v>26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19" t="s">
        <v>3</v>
      </c>
      <c r="B6" s="17"/>
      <c r="C6" s="17"/>
      <c r="D6" s="40" t="str">
        <f>Registro!D6</f>
        <v>INGENIERIA EN SISTEMAS COMPUTACIONALES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27</v>
      </c>
      <c r="B8" s="22" t="str">
        <f>Registro!B8</f>
        <v>MITE. MARIA ELENA MORALES BENITEZ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4" t="s">
        <v>28</v>
      </c>
      <c r="B9" s="22">
        <v>1</v>
      </c>
      <c r="C9" s="21"/>
      <c r="D9" s="11"/>
      <c r="E9" s="1"/>
      <c r="F9" s="4" t="s">
        <v>6</v>
      </c>
      <c r="G9" s="23" t="str">
        <f>Registro!F9</f>
        <v>Febrero - Junio 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5">
      <c r="A11" s="4" t="s">
        <v>8</v>
      </c>
      <c r="B11" s="25" t="str">
        <f>Registro!B11</f>
        <v>VINCULACIÓN (Oferta Educativa)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6" t="s">
        <v>10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9" t="str">
        <f>Registro!A14</f>
        <v>Contribuir en la promoción del programa educativo en medios de comunicación y/o en instituciones educativas.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6" t="s">
        <v>12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tr">
        <f>Registro!$A$17</f>
        <v>Actividad realizada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6" t="s">
        <v>15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29</v>
      </c>
      <c r="B20" s="27"/>
      <c r="C20" s="41" t="s">
        <v>30</v>
      </c>
      <c r="D20" s="24"/>
      <c r="E20" s="27"/>
      <c r="F20" s="30" t="s">
        <v>31</v>
      </c>
      <c r="G20" s="27"/>
      <c r="H20" s="13" t="s">
        <v>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66" customHeight="1" x14ac:dyDescent="0.25">
      <c r="A21" s="29" t="str">
        <f>Registro!A21</f>
        <v>Participar en las actividades asignadas por el Jefe de División</v>
      </c>
      <c r="B21" s="27"/>
      <c r="C21" s="42" t="s">
        <v>18</v>
      </c>
      <c r="D21" s="24"/>
      <c r="E21" s="27"/>
      <c r="F21" s="43" t="s">
        <v>33</v>
      </c>
      <c r="G21" s="27"/>
      <c r="H21" s="14">
        <v>0.33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3.5" customHeight="1" x14ac:dyDescent="0.25">
      <c r="A22" s="31"/>
      <c r="B22" s="27"/>
      <c r="C22" s="37"/>
      <c r="D22" s="24"/>
      <c r="E22" s="27"/>
      <c r="F22" s="31"/>
      <c r="G22" s="27"/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3.5" customHeight="1" x14ac:dyDescent="0.25">
      <c r="A23" s="31"/>
      <c r="B23" s="27"/>
      <c r="C23" s="37"/>
      <c r="D23" s="24"/>
      <c r="E23" s="27"/>
      <c r="F23" s="31"/>
      <c r="G23" s="27"/>
      <c r="H23" s="1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3.5" customHeight="1" x14ac:dyDescent="0.25">
      <c r="A24" s="31"/>
      <c r="B24" s="27"/>
      <c r="C24" s="37"/>
      <c r="D24" s="24"/>
      <c r="E24" s="27"/>
      <c r="F24" s="31"/>
      <c r="G24" s="27"/>
      <c r="H24" s="1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3.5" customHeight="1" x14ac:dyDescent="0.25">
      <c r="A25" s="31"/>
      <c r="B25" s="27"/>
      <c r="C25" s="37"/>
      <c r="D25" s="24"/>
      <c r="E25" s="27"/>
      <c r="F25" s="31"/>
      <c r="G25" s="27"/>
      <c r="H25" s="1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3.5" customHeight="1" x14ac:dyDescent="0.25">
      <c r="A26" s="31"/>
      <c r="B26" s="27"/>
      <c r="C26" s="37"/>
      <c r="D26" s="24"/>
      <c r="E26" s="27"/>
      <c r="F26" s="31"/>
      <c r="G26" s="27"/>
      <c r="H26" s="1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3.5" customHeight="1" x14ac:dyDescent="0.25">
      <c r="A27" s="31"/>
      <c r="B27" s="27"/>
      <c r="C27" s="37"/>
      <c r="D27" s="24"/>
      <c r="E27" s="27"/>
      <c r="F27" s="31"/>
      <c r="G27" s="27"/>
      <c r="H27" s="1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3.5" customHeight="1" x14ac:dyDescent="0.25">
      <c r="A28" s="11"/>
      <c r="B28" s="11"/>
      <c r="C28" s="11"/>
      <c r="D28" s="11"/>
      <c r="E28" s="11"/>
      <c r="F28" s="11"/>
      <c r="G28" s="11"/>
      <c r="H28" s="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5">
      <c r="A29" s="26" t="s">
        <v>19</v>
      </c>
      <c r="B29" s="24"/>
      <c r="C29" s="24"/>
      <c r="D29" s="24"/>
      <c r="E29" s="24"/>
      <c r="F29" s="24"/>
      <c r="G29" s="24"/>
      <c r="H29" s="2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1.25" customHeight="1" x14ac:dyDescent="0.25">
      <c r="A30" s="36"/>
      <c r="B30" s="24"/>
      <c r="C30" s="24"/>
      <c r="D30" s="24"/>
      <c r="E30" s="24"/>
      <c r="F30" s="24"/>
      <c r="G30" s="24"/>
      <c r="H30" s="2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 x14ac:dyDescent="0.25">
      <c r="A31" s="1"/>
      <c r="B31" s="1"/>
      <c r="C31" s="1"/>
      <c r="D31" s="1"/>
      <c r="E31" s="1"/>
      <c r="F31" s="1"/>
      <c r="G31" s="1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2.75" customHeight="1" x14ac:dyDescent="0.25">
      <c r="A32" s="5" t="str">
        <f>B8</f>
        <v>MITE. MARIA ELENA MORALES BENITEZ</v>
      </c>
      <c r="B32" s="1"/>
      <c r="C32" s="25" t="str">
        <f>Registro!C36</f>
        <v>ISC. DIEGO DE JESÚS VELÁZQUEZ LUCHO</v>
      </c>
      <c r="D32" s="21"/>
      <c r="E32" s="21"/>
      <c r="F32" s="1"/>
      <c r="G32" s="25" t="str">
        <f>Registro!F36</f>
        <v>MIA. OCTAVIO OBIL MARTINEZ</v>
      </c>
      <c r="H32" s="2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4.25" customHeight="1" x14ac:dyDescent="0.25">
      <c r="A33" s="12" t="s">
        <v>22</v>
      </c>
      <c r="B33" s="1"/>
      <c r="C33" s="38" t="s">
        <v>23</v>
      </c>
      <c r="D33" s="33"/>
      <c r="E33" s="33"/>
      <c r="F33" s="1"/>
      <c r="G33" s="15" t="s">
        <v>34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5">
      <c r="A35" s="35" t="s">
        <v>35</v>
      </c>
      <c r="B35" s="17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G32:H32"/>
    <mergeCell ref="A35:H35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6:G26"/>
    <mergeCell ref="A27:B27"/>
    <mergeCell ref="F27:G27"/>
    <mergeCell ref="A29:H29"/>
    <mergeCell ref="A30:H30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27:E27"/>
    <mergeCell ref="C32:E32"/>
    <mergeCell ref="C33:E33"/>
    <mergeCell ref="A26:B26"/>
    <mergeCell ref="C26:E26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3" workbookViewId="0">
      <selection activeCell="A21" sqref="A21:H21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5703125" customWidth="1"/>
    <col min="5" max="5" width="6.4257812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39" t="s">
        <v>26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19" t="s">
        <v>3</v>
      </c>
      <c r="B6" s="17"/>
      <c r="C6" s="17"/>
      <c r="D6" s="40" t="str">
        <f>Registro!D6</f>
        <v>INGENIERIA EN SISTEMAS COMPUTACIONALES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27</v>
      </c>
      <c r="B8" s="22" t="str">
        <f>Registro!B8</f>
        <v>MITE. MARIA ELENA MORALES BENITEZ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4" t="s">
        <v>28</v>
      </c>
      <c r="B9" s="22">
        <v>2</v>
      </c>
      <c r="C9" s="21"/>
      <c r="D9" s="11"/>
      <c r="E9" s="1"/>
      <c r="F9" s="4" t="s">
        <v>6</v>
      </c>
      <c r="G9" s="45" t="str">
        <f>Registro!F9</f>
        <v>Febrero - Junio 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4" t="s">
        <v>8</v>
      </c>
      <c r="B11" s="22" t="str">
        <f>Registro!B11</f>
        <v>VINCULACIÓN (Oferta Educativa)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6" t="s">
        <v>10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9" t="str">
        <f>Registro!A14</f>
        <v>Contribuir en la promoción del programa educativo en medios de comunicación y/o en instituciones educativas.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6" t="s">
        <v>12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tr">
        <f>Registro!$A$17</f>
        <v>Actividad realizada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6" t="s">
        <v>15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29</v>
      </c>
      <c r="B20" s="27"/>
      <c r="C20" s="41" t="s">
        <v>30</v>
      </c>
      <c r="D20" s="24"/>
      <c r="E20" s="27"/>
      <c r="F20" s="30" t="s">
        <v>31</v>
      </c>
      <c r="G20" s="27"/>
      <c r="H20" s="13" t="s">
        <v>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69.75" customHeight="1" x14ac:dyDescent="0.25">
      <c r="A21" s="29" t="str">
        <f>Registro!A21</f>
        <v>Participar en las actividades asignadas por el Jefe de División</v>
      </c>
      <c r="B21" s="27"/>
      <c r="C21" s="37" t="str">
        <f>Registro!$G$21</f>
        <v>04/02/2025-13/06/2025</v>
      </c>
      <c r="D21" s="24"/>
      <c r="E21" s="27"/>
      <c r="F21" s="43" t="s">
        <v>33</v>
      </c>
      <c r="G21" s="27"/>
      <c r="H21" s="14">
        <v>0.66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" customHeight="1" x14ac:dyDescent="0.25">
      <c r="A22" s="31"/>
      <c r="B22" s="27"/>
      <c r="C22" s="37"/>
      <c r="D22" s="24"/>
      <c r="E22" s="27"/>
      <c r="F22" s="31"/>
      <c r="G22" s="27"/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" customHeight="1" x14ac:dyDescent="0.25">
      <c r="A23" s="31"/>
      <c r="B23" s="27"/>
      <c r="C23" s="37"/>
      <c r="D23" s="24"/>
      <c r="E23" s="27"/>
      <c r="F23" s="31"/>
      <c r="G23" s="27"/>
      <c r="H23" s="1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" customHeight="1" x14ac:dyDescent="0.25">
      <c r="A24" s="31"/>
      <c r="B24" s="27"/>
      <c r="C24" s="37"/>
      <c r="D24" s="24"/>
      <c r="E24" s="27"/>
      <c r="F24" s="31"/>
      <c r="G24" s="27"/>
      <c r="H24" s="1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25">
      <c r="A25" s="31"/>
      <c r="B25" s="27"/>
      <c r="C25" s="37"/>
      <c r="D25" s="24"/>
      <c r="E25" s="27"/>
      <c r="F25" s="31"/>
      <c r="G25" s="27"/>
      <c r="H25" s="1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x14ac:dyDescent="0.25">
      <c r="A26" s="31"/>
      <c r="B26" s="27"/>
      <c r="C26" s="37"/>
      <c r="D26" s="24"/>
      <c r="E26" s="27"/>
      <c r="F26" s="31"/>
      <c r="G26" s="27"/>
      <c r="H26" s="1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" customHeight="1" x14ac:dyDescent="0.25">
      <c r="A27" s="31"/>
      <c r="B27" s="27"/>
      <c r="C27" s="37"/>
      <c r="D27" s="24"/>
      <c r="E27" s="27"/>
      <c r="F27" s="31"/>
      <c r="G27" s="27"/>
      <c r="H27" s="1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" customHeight="1" x14ac:dyDescent="0.25">
      <c r="A28" s="11"/>
      <c r="B28" s="11"/>
      <c r="C28" s="11"/>
      <c r="D28" s="11"/>
      <c r="E28" s="11"/>
      <c r="F28" s="11"/>
      <c r="G28" s="11"/>
      <c r="H28" s="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5">
      <c r="A29" s="26" t="s">
        <v>19</v>
      </c>
      <c r="B29" s="24"/>
      <c r="C29" s="24"/>
      <c r="D29" s="24"/>
      <c r="E29" s="24"/>
      <c r="F29" s="24"/>
      <c r="G29" s="24"/>
      <c r="H29" s="2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1.25" customHeight="1" x14ac:dyDescent="0.25">
      <c r="A30" s="46" t="s">
        <v>36</v>
      </c>
      <c r="B30" s="24"/>
      <c r="C30" s="24"/>
      <c r="D30" s="24"/>
      <c r="E30" s="24"/>
      <c r="F30" s="24"/>
      <c r="G30" s="24"/>
      <c r="H30" s="2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 x14ac:dyDescent="0.25">
      <c r="A31" s="1"/>
      <c r="B31" s="1"/>
      <c r="C31" s="1"/>
      <c r="D31" s="1"/>
      <c r="E31" s="1"/>
      <c r="F31" s="1"/>
      <c r="G31" s="1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2.75" customHeight="1" x14ac:dyDescent="0.25">
      <c r="A32" s="5" t="str">
        <f>B8</f>
        <v>MITE. MARIA ELENA MORALES BENITEZ</v>
      </c>
      <c r="B32" s="1"/>
      <c r="C32" s="25" t="str">
        <f>Registro!C36</f>
        <v>ISC. DIEGO DE JESÚS VELÁZQUEZ LUCHO</v>
      </c>
      <c r="D32" s="21"/>
      <c r="E32" s="21"/>
      <c r="F32" s="1"/>
      <c r="G32" s="25" t="str">
        <f>Registro!F36</f>
        <v>MIA. OCTAVIO OBIL MARTINEZ</v>
      </c>
      <c r="H32" s="2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0.5" customHeight="1" x14ac:dyDescent="0.25">
      <c r="A33" s="12" t="s">
        <v>22</v>
      </c>
      <c r="B33" s="1"/>
      <c r="C33" s="44" t="s">
        <v>23</v>
      </c>
      <c r="D33" s="17"/>
      <c r="E33" s="17"/>
      <c r="F33" s="1"/>
      <c r="G33" s="15" t="s">
        <v>34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5">
      <c r="A35" s="35" t="s">
        <v>35</v>
      </c>
      <c r="B35" s="17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G32:H32"/>
    <mergeCell ref="A35:H35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6:G26"/>
    <mergeCell ref="A27:B27"/>
    <mergeCell ref="F27:G27"/>
    <mergeCell ref="A29:H29"/>
    <mergeCell ref="A30:H30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27:E27"/>
    <mergeCell ref="C32:E32"/>
    <mergeCell ref="C33:E33"/>
    <mergeCell ref="A26:B26"/>
    <mergeCell ref="C26:E26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abSelected="1" topLeftCell="A14" workbookViewId="0">
      <selection activeCell="K21" sqref="K21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39" t="s">
        <v>26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19" t="s">
        <v>3</v>
      </c>
      <c r="B6" s="17"/>
      <c r="C6" s="17"/>
      <c r="D6" s="40" t="str">
        <f>Registro!D6</f>
        <v>INGENIERIA EN SISTEMAS COMPUTACIONALES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27</v>
      </c>
      <c r="B8" s="22" t="str">
        <f>Registro!B8</f>
        <v>MITE. MARIA ELENA MORALES BENITEZ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4" t="s">
        <v>28</v>
      </c>
      <c r="B9" s="22">
        <v>3</v>
      </c>
      <c r="C9" s="21"/>
      <c r="D9" s="11"/>
      <c r="E9" s="1"/>
      <c r="F9" s="4" t="s">
        <v>6</v>
      </c>
      <c r="G9" s="45" t="str">
        <f>Registro!F9</f>
        <v>Febrero - Junio 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4" t="s">
        <v>8</v>
      </c>
      <c r="B11" s="22" t="str">
        <f>Registro!B11</f>
        <v>VINCULACIÓN (Oferta Educativa)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6" t="s">
        <v>10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9" t="str">
        <f>Registro!A14</f>
        <v>Contribuir en la promoción del programa educativo en medios de comunicación y/o en instituciones educativas.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6" t="s">
        <v>12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tr">
        <f>Registro!$A$17</f>
        <v>Actividad realizada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6" t="s">
        <v>15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29</v>
      </c>
      <c r="B20" s="27"/>
      <c r="C20" s="41" t="s">
        <v>30</v>
      </c>
      <c r="D20" s="24"/>
      <c r="E20" s="27"/>
      <c r="F20" s="30" t="s">
        <v>31</v>
      </c>
      <c r="G20" s="27"/>
      <c r="H20" s="13" t="s">
        <v>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69.75" customHeight="1" x14ac:dyDescent="0.25">
      <c r="A21" s="29" t="str">
        <f>Registro!A21</f>
        <v>Participar en las actividades asignadas por el Jefe de División</v>
      </c>
      <c r="B21" s="27"/>
      <c r="C21" s="37" t="str">
        <f>Registro!$G$21</f>
        <v>04/02/2025-13/06/2025</v>
      </c>
      <c r="D21" s="24"/>
      <c r="E21" s="27"/>
      <c r="F21" s="43" t="s">
        <v>33</v>
      </c>
      <c r="G21" s="27"/>
      <c r="H21" s="14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" customHeight="1" x14ac:dyDescent="0.25">
      <c r="A22" s="31"/>
      <c r="B22" s="27"/>
      <c r="C22" s="37"/>
      <c r="D22" s="24"/>
      <c r="E22" s="27"/>
      <c r="F22" s="31"/>
      <c r="G22" s="27"/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" customHeight="1" x14ac:dyDescent="0.25">
      <c r="A23" s="31"/>
      <c r="B23" s="27"/>
      <c r="C23" s="37"/>
      <c r="D23" s="24"/>
      <c r="E23" s="27"/>
      <c r="F23" s="31"/>
      <c r="G23" s="27"/>
      <c r="H23" s="1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" customHeight="1" x14ac:dyDescent="0.25">
      <c r="A24" s="31"/>
      <c r="B24" s="27"/>
      <c r="C24" s="37"/>
      <c r="D24" s="24"/>
      <c r="E24" s="27"/>
      <c r="F24" s="31"/>
      <c r="G24" s="27"/>
      <c r="H24" s="1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25">
      <c r="A25" s="31"/>
      <c r="B25" s="27"/>
      <c r="C25" s="37"/>
      <c r="D25" s="24"/>
      <c r="E25" s="27"/>
      <c r="F25" s="31"/>
      <c r="G25" s="27"/>
      <c r="H25" s="1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x14ac:dyDescent="0.25">
      <c r="A26" s="31"/>
      <c r="B26" s="27"/>
      <c r="C26" s="37"/>
      <c r="D26" s="24"/>
      <c r="E26" s="27"/>
      <c r="F26" s="31"/>
      <c r="G26" s="27"/>
      <c r="H26" s="1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" customHeight="1" x14ac:dyDescent="0.25">
      <c r="A27" s="31"/>
      <c r="B27" s="27"/>
      <c r="C27" s="37"/>
      <c r="D27" s="24"/>
      <c r="E27" s="27"/>
      <c r="F27" s="31"/>
      <c r="G27" s="27"/>
      <c r="H27" s="1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" customHeight="1" x14ac:dyDescent="0.25">
      <c r="A28" s="11"/>
      <c r="B28" s="11"/>
      <c r="C28" s="11"/>
      <c r="D28" s="11"/>
      <c r="E28" s="11"/>
      <c r="F28" s="11"/>
      <c r="G28" s="11"/>
      <c r="H28" s="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5">
      <c r="A29" s="26" t="s">
        <v>19</v>
      </c>
      <c r="B29" s="24"/>
      <c r="C29" s="24"/>
      <c r="D29" s="24"/>
      <c r="E29" s="24"/>
      <c r="F29" s="24"/>
      <c r="G29" s="24"/>
      <c r="H29" s="2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1.25" customHeight="1" x14ac:dyDescent="0.25">
      <c r="A30" s="36"/>
      <c r="B30" s="24"/>
      <c r="C30" s="24"/>
      <c r="D30" s="24"/>
      <c r="E30" s="24"/>
      <c r="F30" s="24"/>
      <c r="G30" s="24"/>
      <c r="H30" s="2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 x14ac:dyDescent="0.25">
      <c r="A31" s="1"/>
      <c r="B31" s="1"/>
      <c r="C31" s="1"/>
      <c r="D31" s="1"/>
      <c r="E31" s="1"/>
      <c r="F31" s="1"/>
      <c r="G31" s="1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2.75" customHeight="1" x14ac:dyDescent="0.25">
      <c r="A32" s="5" t="str">
        <f>B8</f>
        <v>MITE. MARIA ELENA MORALES BENITEZ</v>
      </c>
      <c r="B32" s="1"/>
      <c r="C32" s="25" t="str">
        <f>Registro!C36</f>
        <v>ISC. DIEGO DE JESÚS VELÁZQUEZ LUCHO</v>
      </c>
      <c r="D32" s="21"/>
      <c r="E32" s="21"/>
      <c r="F32" s="1"/>
      <c r="G32" s="25" t="str">
        <f>Registro!F36</f>
        <v>MIA. OCTAVIO OBIL MARTINEZ</v>
      </c>
      <c r="H32" s="2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2" customHeight="1" x14ac:dyDescent="0.25">
      <c r="A33" s="12" t="s">
        <v>22</v>
      </c>
      <c r="B33" s="1"/>
      <c r="C33" s="44" t="s">
        <v>23</v>
      </c>
      <c r="D33" s="17"/>
      <c r="E33" s="17"/>
      <c r="F33" s="1"/>
      <c r="G33" s="15" t="s">
        <v>24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5">
      <c r="A35" s="35" t="s">
        <v>35</v>
      </c>
      <c r="B35" s="17"/>
      <c r="C35" s="17"/>
      <c r="D35" s="17"/>
      <c r="E35" s="17"/>
      <c r="F35" s="17"/>
      <c r="G35" s="17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G32:H32"/>
    <mergeCell ref="A35:H35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6:G26"/>
    <mergeCell ref="A27:B27"/>
    <mergeCell ref="F27:G27"/>
    <mergeCell ref="A29:H29"/>
    <mergeCell ref="A30:H30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27:E27"/>
    <mergeCell ref="C32:E32"/>
    <mergeCell ref="C33:E33"/>
    <mergeCell ref="A26:B26"/>
    <mergeCell ref="C26:E26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dcterms:created xsi:type="dcterms:W3CDTF">2022-07-23T13:46:58Z</dcterms:created>
  <dcterms:modified xsi:type="dcterms:W3CDTF">2025-06-11T23:32:48Z</dcterms:modified>
</cp:coreProperties>
</file>