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543" val="1218" rev="124" revOS="4" revMin="124" revMax="0"/>
      <pm:docPrefs xmlns:pm="smNativeData" id="1727976543" fixedDigits="0" showNotice="1" showFrameBounds="1" autoChart="1" recalcOnPrint="1" recalcOnCopy="1" finalRounding="1" compatTextArt="1" tab="567" useDefinedPrintRange="1" printArea="currentSheet"/>
      <pm:compatibility xmlns:pm="smNativeData" id="1727976543" overlapCells="1"/>
      <pm:defCurrency xmlns:pm="smNativeData" id="1727976543"/>
    </ext>
  </extLst>
</workbook>
</file>

<file path=xl/calcChain.xml><?xml version="1.0" encoding="utf-8"?>
<calcChain xmlns="http://schemas.openxmlformats.org/spreadsheetml/2006/main">
  <c r="G33" i="5" l="1"/>
  <c r="C33" i="5"/>
  <c r="A25" i="5"/>
  <c r="A24" i="5"/>
  <c r="A23" i="5"/>
  <c r="A22" i="5"/>
  <c r="C21" i="5"/>
  <c r="G9" i="5"/>
  <c r="B8" i="5"/>
  <c r="A34" i="5" s="1"/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G33" i="2"/>
  <c r="C33" i="2"/>
  <c r="A25" i="2"/>
  <c r="A24" i="2"/>
  <c r="A23" i="2"/>
  <c r="A22" i="2"/>
  <c r="C21" i="2"/>
  <c r="G9" i="2"/>
  <c r="B8" i="2"/>
  <c r="A34" i="2" s="1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<sst xmlns="http://schemas.openxmlformats.org/spreadsheetml/2006/main" count="97" uniqueCount="36">
  <si>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</si>
  <si>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</si>
  <si>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</si>
  <si>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</si>
  <si>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</si>
  <si>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</si>
  <si>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</si>
  <si>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</si>
  <si>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</si>
  <si>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BANCO DE PROYECTOS PARA RESIDENCIA</t>
  </si>
  <si>
    <t xml:space="preserve">Objetivo </t>
  </si>
  <si>
    <t>REALIZAR 3  PROPUESTAS DE ANTEPROYECTOS DE RESIDENCIA PROFESIONAL PARA ALUMNOS DE DIVERAS CARRERAS DEL ITSSAT</t>
  </si>
  <si>
    <t>Meta</t>
  </si>
  <si>
    <t>3  PROPUESTAS DE ANTEPROYECTOS DE RESIDENCIA PROFESIONAL</t>
  </si>
  <si>
    <t>Cronograma de Actividades</t>
  </si>
  <si>
    <t>Actividades</t>
  </si>
  <si>
    <t>Fecha programada</t>
  </si>
  <si>
    <t xml:space="preserve">Desarrollar 3 propuestas de anteproyectos de residencia profesional para alumnos de las diversas carreras 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</si>
  <si>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</si>
  <si>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</si>
  <si>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</si>
  <si>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</si>
  <si>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</si>
  <si>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</si>
  <si>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</si>
  <si>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</si>
  <si>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</si>
  <si>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</si>
  <si>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</si>
  <si>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</si>
  <si>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DESARROLLO PARCIAL DE ANTEPROYECTO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</si>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</sst>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543" count="1">
        <pm:charStyle name="Normal" fontId="0" Id="1"/>
      </pm:charStyles>
      <pm:colors xmlns:pm="smNativeData" id="172797654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ACN8E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45085"/>
          <a:ext cx="127508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6400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10144760" cy="981329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588645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qgJXJAAARwAAANg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45085"/>
          <a:ext cx="12172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F48AAAAAAAA"/>
            </a:ext>
          </a:extLst>
        </xdr:cNvSpPr>
      </xdr:nvSpPr>
      <xdr:spPr>
        <a:xfrm>
          <a:off x="0" y="0"/>
          <a:ext cx="100203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AMg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F48AAAAAAAA"/>
            </a:ext>
          </a:extLst>
        </xdr:cNvSpPr>
      </xdr:nvSpPr>
      <xdr:spPr>
        <a:xfrm>
          <a:off x="0" y="0"/>
          <a:ext cx="9525000" cy="96107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extLst>
            <a:ext uri="smNativeData">
              <pm:smNativeData xmlns="" xmlns:pm="smNativeData" val="SMDATA_15_X9T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X9T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 x14ac:dyDescent="0.25">
      <c r="E9" s="4" t="s">
        <v>7</v>
      </c>
      <c r="F9" s="28" t="s">
        <v>33</v>
      </c>
      <c r="G9" s="28"/>
    </row>
    <row r="11" spans="1:7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11</v>
      </c>
      <c r="B14" s="26"/>
      <c r="C14" s="26"/>
      <c r="D14" s="26"/>
      <c r="E14" s="26"/>
      <c r="F14" s="26"/>
      <c r="G14" s="27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12.7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4.75" customHeight="1" x14ac:dyDescent="0.2">
      <c r="A21" s="25" t="s">
        <v>17</v>
      </c>
      <c r="B21" s="26"/>
      <c r="C21" s="26"/>
      <c r="D21" s="26"/>
      <c r="E21" s="26"/>
      <c r="F21" s="27"/>
      <c r="G21" s="8" t="s">
        <v>34</v>
      </c>
    </row>
    <row r="22" spans="1:7" s="5" customFormat="1" ht="12.75" x14ac:dyDescent="0.2">
      <c r="A22" s="21"/>
      <c r="B22" s="21"/>
      <c r="C22" s="21"/>
      <c r="D22" s="21"/>
      <c r="E22" s="21"/>
      <c r="F22" s="21"/>
      <c r="G22" s="8"/>
    </row>
    <row r="23" spans="1:7" s="5" customFormat="1" ht="12.75" x14ac:dyDescent="0.2">
      <c r="A23" s="21"/>
      <c r="B23" s="21"/>
      <c r="C23" s="21"/>
      <c r="D23" s="21"/>
      <c r="E23" s="21"/>
      <c r="F23" s="21"/>
      <c r="G23" s="8"/>
    </row>
    <row r="24" spans="1:7" s="5" customFormat="1" ht="12.75" x14ac:dyDescent="0.2">
      <c r="A24" s="21"/>
      <c r="B24" s="21"/>
      <c r="C24" s="21"/>
      <c r="D24" s="21"/>
      <c r="E24" s="21"/>
      <c r="F24" s="21"/>
      <c r="G24" s="8"/>
    </row>
    <row r="25" spans="1:7" s="5" customFormat="1" ht="12.75" x14ac:dyDescent="0.2">
      <c r="A25" s="21"/>
      <c r="B25" s="21"/>
      <c r="C25" s="21"/>
      <c r="D25" s="21"/>
      <c r="E25" s="21"/>
      <c r="F25" s="21"/>
      <c r="G25" s="8"/>
    </row>
    <row r="26" spans="1:7" s="5" customFormat="1" ht="12.75" x14ac:dyDescent="0.2">
      <c r="A26" s="21"/>
      <c r="B26" s="21"/>
      <c r="C26" s="21"/>
      <c r="D26" s="21"/>
      <c r="E26" s="21"/>
      <c r="F26" s="21"/>
      <c r="G26" s="8"/>
    </row>
    <row r="27" spans="1:7" s="5" customFormat="1" ht="12.75" x14ac:dyDescent="0.2">
      <c r="A27" s="21"/>
      <c r="B27" s="21"/>
      <c r="C27" s="21"/>
      <c r="D27" s="21"/>
      <c r="E27" s="21"/>
      <c r="F27" s="21"/>
      <c r="G27" s="8"/>
    </row>
    <row r="28" spans="1:7" s="5" customFormat="1" ht="12.75" x14ac:dyDescent="0.2">
      <c r="A28" s="21"/>
      <c r="B28" s="21"/>
      <c r="C28" s="21"/>
      <c r="D28" s="21"/>
      <c r="E28" s="21"/>
      <c r="F28" s="21"/>
      <c r="G28" s="8"/>
    </row>
    <row r="29" spans="1:7" s="5" customFormat="1" ht="12.75" x14ac:dyDescent="0.2">
      <c r="A29" s="21"/>
      <c r="B29" s="21"/>
      <c r="C29" s="21"/>
      <c r="D29" s="21"/>
      <c r="E29" s="21"/>
      <c r="F29" s="21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7" t="s">
        <v>19</v>
      </c>
      <c r="D35" s="17"/>
      <c r="F35" s="17" t="s">
        <v>35</v>
      </c>
      <c r="G35" s="17"/>
    </row>
    <row r="36" spans="1:7" ht="28.5" customHeight="1" x14ac:dyDescent="0.25">
      <c r="A36" s="11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workbookViewId="0">
      <selection activeCell="G33" sqref="G33:H33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1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  <c r="H11" s="2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">
        <v>11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">
        <v>13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2" t="s">
        <v>29</v>
      </c>
    </row>
    <row r="21" spans="1:8" s="5" customFormat="1" ht="42.4" customHeight="1" x14ac:dyDescent="0.2">
      <c r="A21" s="24" t="s">
        <v>17</v>
      </c>
      <c r="B21" s="24"/>
      <c r="C21" s="36" t="str">
        <f>Registro!G21</f>
        <v>04/02/2025-06/06/2025</v>
      </c>
      <c r="D21" s="36"/>
      <c r="E21" s="36"/>
      <c r="F21" s="25" t="s">
        <v>30</v>
      </c>
      <c r="G21" s="27"/>
      <c r="H21" s="13">
        <v>0.33</v>
      </c>
    </row>
    <row r="22" spans="1:8" s="5" customFormat="1" ht="35.25" customHeight="1" x14ac:dyDescent="0.2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 x14ac:dyDescent="0.2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 x14ac:dyDescent="0.2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 x14ac:dyDescent="0.2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5" t="s">
        <v>21</v>
      </c>
      <c r="D34" s="35"/>
      <c r="E34" s="35"/>
      <c r="G34" s="15" t="s">
        <v>22</v>
      </c>
      <c r="H34" s="15"/>
    </row>
    <row r="36" spans="1:8" ht="24.75" customHeight="1" x14ac:dyDescent="0.25">
      <c r="A36" s="34" t="s">
        <v>31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10" workbookViewId="0">
      <selection activeCell="H22" sqref="H22"/>
    </sheetView>
  </sheetViews>
  <sheetFormatPr baseColWidth="10" defaultColWidth="8.8554687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4</v>
      </c>
      <c r="E6" s="40"/>
      <c r="F6" s="40"/>
      <c r="H6" s="3"/>
    </row>
    <row r="7" spans="1:8" x14ac:dyDescent="0.25">
      <c r="A7" s="16"/>
      <c r="B7" s="16"/>
      <c r="C7" s="16"/>
    </row>
    <row r="8" spans="1:8" x14ac:dyDescent="0.25">
      <c r="A8" s="4" t="s">
        <v>5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2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  <c r="H11" s="29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">
        <v>11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4" t="s">
        <v>13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2" t="s">
        <v>29</v>
      </c>
    </row>
    <row r="21" spans="1:8" s="5" customFormat="1" ht="42.4" customHeight="1" x14ac:dyDescent="0.2">
      <c r="A21" s="24" t="s">
        <v>17</v>
      </c>
      <c r="B21" s="24"/>
      <c r="C21" s="36" t="str">
        <f>Registro!G21</f>
        <v>04/02/2025-06/06/2025</v>
      </c>
      <c r="D21" s="36"/>
      <c r="E21" s="36"/>
      <c r="F21" s="25" t="s">
        <v>30</v>
      </c>
      <c r="G21" s="27"/>
      <c r="H21" s="13">
        <v>0.66</v>
      </c>
    </row>
    <row r="22" spans="1:8" s="5" customFormat="1" ht="35.25" customHeight="1" x14ac:dyDescent="0.2">
      <c r="A22" s="24">
        <f>Registro!A22</f>
        <v>0</v>
      </c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>
        <f>Registro!A23</f>
        <v>0</v>
      </c>
      <c r="B23" s="24"/>
      <c r="C23" s="36"/>
      <c r="D23" s="36"/>
      <c r="E23" s="36"/>
      <c r="F23" s="21"/>
      <c r="G23" s="21"/>
      <c r="H23" s="13"/>
    </row>
    <row r="24" spans="1:8" s="5" customFormat="1" ht="35.25" customHeight="1" x14ac:dyDescent="0.2">
      <c r="A24" s="24">
        <f>Registro!A24</f>
        <v>0</v>
      </c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>
        <f>Registro!A25</f>
        <v>0</v>
      </c>
      <c r="B25" s="24"/>
      <c r="C25" s="36"/>
      <c r="D25" s="36"/>
      <c r="E25" s="36"/>
      <c r="F25" s="24"/>
      <c r="G25" s="24"/>
      <c r="H25" s="13"/>
    </row>
    <row r="26" spans="1:8" s="5" customFormat="1" ht="12.75" x14ac:dyDescent="0.2">
      <c r="A26" s="21"/>
      <c r="B26" s="21"/>
      <c r="C26" s="36"/>
      <c r="D26" s="36"/>
      <c r="E26" s="36"/>
      <c r="F26" s="21"/>
      <c r="G26" s="21"/>
      <c r="H26" s="13"/>
    </row>
    <row r="27" spans="1:8" s="5" customFormat="1" ht="12.75" x14ac:dyDescent="0.2">
      <c r="A27" s="21"/>
      <c r="B27" s="21"/>
      <c r="C27" s="36"/>
      <c r="D27" s="36"/>
      <c r="E27" s="36"/>
      <c r="F27" s="21"/>
      <c r="G27" s="21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9"/>
      <c r="B29" s="9"/>
      <c r="C29" s="9"/>
      <c r="D29" s="9"/>
      <c r="E29" s="9"/>
      <c r="F29" s="9"/>
      <c r="G29" s="9"/>
      <c r="H29" s="1"/>
    </row>
    <row r="30" spans="1:8" s="5" customFormat="1" ht="12.75" x14ac:dyDescent="0.2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5" customFormat="1" ht="41.25" customHeight="1" x14ac:dyDescent="0.2">
      <c r="A31" s="23"/>
      <c r="B31" s="23"/>
      <c r="C31" s="23"/>
      <c r="D31" s="23"/>
      <c r="E31" s="23"/>
      <c r="F31" s="23"/>
      <c r="G31" s="23"/>
      <c r="H31" s="23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4"/>
      <c r="C33" s="17" t="str">
        <f>Registro!C35</f>
        <v xml:space="preserve">TONATIUH SOSME SANCHEZ </v>
      </c>
      <c r="D33" s="17"/>
      <c r="E33" s="17"/>
      <c r="G33" s="17" t="str">
        <f>Registro!F35</f>
        <v>ING. OCTAVIO OBIL MARTINEZ</v>
      </c>
      <c r="H33" s="17"/>
    </row>
    <row r="34" spans="1:8" ht="28.5" customHeight="1" x14ac:dyDescent="0.25">
      <c r="A34" s="11" t="str">
        <f>B8</f>
        <v>ERICK DE JESUS TELLEZ VERA</v>
      </c>
      <c r="C34" s="35" t="s">
        <v>21</v>
      </c>
      <c r="D34" s="35"/>
      <c r="E34" s="35"/>
      <c r="G34" s="15" t="s">
        <v>22</v>
      </c>
      <c r="H34" s="15"/>
    </row>
    <row r="36" spans="1:8" ht="24.75" customHeight="1" x14ac:dyDescent="0.25">
      <c r="A36" s="34" t="s">
        <v>31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39" t="s">
        <v>24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3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BANCO DE PROYECTOS PARA RESIDENCIA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REALIZAR 3  PROPUESTAS DE ANTEPROYECTOS DE RESIDENCIA PROFESIONAL PARA ALUMNOS DE DIVERAS CARRERAS DEL ITSSAT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3  PROPUESTAS DE ANTEPROYECTOS DE RESIDENCIA PROFESIONAL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2" t="s">
        <v>29</v>
      </c>
    </row>
    <row r="21" spans="1:8" s="5" customFormat="1" ht="12.75" x14ac:dyDescent="0.2">
      <c r="A21" s="21"/>
      <c r="B21" s="21"/>
      <c r="C21" s="36"/>
      <c r="D21" s="36"/>
      <c r="E21" s="36"/>
      <c r="F21" s="21"/>
      <c r="G21" s="21"/>
      <c r="H21" s="13"/>
    </row>
    <row r="22" spans="1:8" s="5" customFormat="1" ht="12.75" customHeight="1" x14ac:dyDescent="0.2">
      <c r="A22" s="21"/>
      <c r="B22" s="21"/>
      <c r="C22" s="36"/>
      <c r="D22" s="36"/>
      <c r="E22" s="36"/>
      <c r="F22" s="24"/>
      <c r="G22" s="24"/>
      <c r="H22" s="13"/>
    </row>
    <row r="23" spans="1:8" s="5" customFormat="1" ht="12.75" customHeight="1" x14ac:dyDescent="0.2">
      <c r="A23" s="21"/>
      <c r="B23" s="21"/>
      <c r="C23" s="36"/>
      <c r="D23" s="36"/>
      <c r="E23" s="36"/>
      <c r="F23" s="24"/>
      <c r="G23" s="24"/>
      <c r="H23" s="13"/>
    </row>
    <row r="24" spans="1:8" s="5" customFormat="1" ht="12.75" x14ac:dyDescent="0.2">
      <c r="A24" s="21"/>
      <c r="B24" s="21"/>
      <c r="C24" s="36"/>
      <c r="D24" s="36"/>
      <c r="E24" s="36"/>
      <c r="F24" s="21"/>
      <c r="G24" s="21"/>
      <c r="H24" s="13"/>
    </row>
    <row r="25" spans="1:8" s="5" customFormat="1" ht="12.75" x14ac:dyDescent="0.2">
      <c r="A25" s="21"/>
      <c r="B25" s="21"/>
      <c r="C25" s="36"/>
      <c r="D25" s="36"/>
      <c r="E25" s="36"/>
      <c r="F25" s="21"/>
      <c r="G25" s="21"/>
      <c r="H25" s="13"/>
    </row>
    <row r="26" spans="1:8" s="5" customFormat="1" ht="12.75" customHeight="1" x14ac:dyDescent="0.2">
      <c r="A26" s="21"/>
      <c r="B26" s="21"/>
      <c r="C26" s="36"/>
      <c r="D26" s="36"/>
      <c r="E26" s="36"/>
      <c r="F26" s="24"/>
      <c r="G26" s="24"/>
      <c r="H26" s="13"/>
    </row>
    <row r="27" spans="1:8" s="5" customFormat="1" ht="12.75" customHeight="1" x14ac:dyDescent="0.2">
      <c r="A27" s="21"/>
      <c r="B27" s="21"/>
      <c r="C27" s="36"/>
      <c r="D27" s="36"/>
      <c r="E27" s="36"/>
      <c r="F27" s="24"/>
      <c r="G27" s="24"/>
      <c r="H27" s="13"/>
    </row>
    <row r="28" spans="1:8" s="5" customFormat="1" ht="12.75" x14ac:dyDescent="0.2">
      <c r="A28" s="21">
        <f>Registro!A27</f>
        <v>0</v>
      </c>
      <c r="B28" s="21"/>
      <c r="C28" s="36">
        <f>Registro!G27</f>
        <v>0</v>
      </c>
      <c r="D28" s="36"/>
      <c r="E28" s="36"/>
      <c r="F28" s="21"/>
      <c r="G28" s="21"/>
      <c r="H28" s="13"/>
    </row>
    <row r="29" spans="1:8" s="5" customFormat="1" ht="12.75" x14ac:dyDescent="0.2">
      <c r="A29" s="21">
        <f>Registro!A28</f>
        <v>0</v>
      </c>
      <c r="B29" s="21"/>
      <c r="C29" s="36">
        <f>Registro!G28</f>
        <v>0</v>
      </c>
      <c r="D29" s="36"/>
      <c r="E29" s="36"/>
      <c r="F29" s="21"/>
      <c r="G29" s="21"/>
      <c r="H29" s="13"/>
    </row>
    <row r="30" spans="1:8" s="5" customFormat="1" ht="12.75" x14ac:dyDescent="0.2">
      <c r="A30" s="21">
        <f>Registro!A29</f>
        <v>0</v>
      </c>
      <c r="B30" s="21"/>
      <c r="C30" s="36">
        <f>Registro!G29</f>
        <v>0</v>
      </c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tr">
        <f>Registro!C35</f>
        <v xml:space="preserve">TONATIUH SOSME SANCHEZ 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>
        <f>B8</f>
        <v>0</v>
      </c>
      <c r="C36" s="35" t="s">
        <v>32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31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5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2025-04-26T21:48:48Z</dcterms:modified>
</cp:coreProperties>
</file>