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PROYECTO ESPECIAL\"/>
    </mc:Choice>
  </mc:AlternateContent>
  <bookViews>
    <workbookView xWindow="0" yWindow="0" windowWidth="20490" windowHeight="7650" activeTab="2"/>
  </bookViews>
  <sheets>
    <sheet name="Registro" sheetId="1" r:id="rId1"/>
    <sheet name="Reporte 1" sheetId="7" r:id="rId2"/>
    <sheet name="Reporte 2" sheetId="9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0" l="1"/>
  <c r="C34" i="10"/>
  <c r="A22" i="10"/>
  <c r="A21" i="10"/>
  <c r="A17" i="10"/>
  <c r="A14" i="10"/>
  <c r="B11" i="10"/>
  <c r="G9" i="10"/>
  <c r="B8" i="10"/>
  <c r="A35" i="10" s="1"/>
  <c r="G34" i="9" l="1"/>
  <c r="C34" i="9"/>
  <c r="A22" i="9"/>
  <c r="A21" i="9"/>
  <c r="A17" i="9"/>
  <c r="A14" i="9"/>
  <c r="B11" i="9"/>
  <c r="G9" i="9"/>
  <c r="B8" i="9"/>
  <c r="A35" i="9" s="1"/>
  <c r="A14" i="7" l="1"/>
  <c r="A22" i="7" l="1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<sst xmlns="http://schemas.openxmlformats.org/spreadsheetml/2006/main" count="101" uniqueCount="40">
  <si>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</si>
  <si>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</si>
  <si>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</si>
  <si>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</si>
  <si>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</si>
  <si>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</si>
  <si>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</si>
  <si>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</si>
  <si>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</si>
  <si>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</si>
  <si>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</si>
  <si>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</si>
  <si>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</si>
  <si>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</si>
  <si>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</si>
  <si>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</si>
  <si>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</si>
  <si>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</si>
  <si>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</si>
  <si>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</si>
  <si>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</si>
  <si>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</si>
  <si>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</si>
  <si>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</si>
  <si>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DOCENCIA (ASESORIAS ACADEMICAS)</t>
  </si>
  <si>
    <t>Disminuir el índice de reprobación en dicha materia</t>
  </si>
  <si>
    <t>Elaboración de listas de cada grupo</t>
  </si>
  <si>
    <t>formato lista de alumnos firmadas</t>
  </si>
  <si>
    <t>DR. TONATIUH SOSME SANCHEZ</t>
  </si>
  <si>
    <t>Jefe de Depto. De Ciencias Basicas</t>
  </si>
  <si>
    <t>Jefe de Depto de Ciencias Basicas</t>
  </si>
  <si>
    <t>ING. JUAN TOMAS RODRIGUEZ MONTERO</t>
  </si>
  <si>
    <t>20/02/24 al 26/06/2024</t>
  </si>
  <si>
    <t>FEBRERO-JUNIO 2025</t>
  </si>
  <si>
    <t xml:space="preserve">Impartir asesorías académicas a estudiantes con dificultades en la comprensión de los temas de las asignaturas Estadistica para la administracion, invetigacion de operciones I y administracion de la calidad </t>
  </si>
  <si>
    <t xml:space="preserve">Se imparten asesorías académicas de los temas de la Unidad 1 de  investigacion de operaciones  y estadistica para la administracion </t>
  </si>
  <si>
    <t>20/02/2025-26/06/2025</t>
  </si>
  <si>
    <t>20/02/25 al 26/06/2025</t>
  </si>
  <si>
    <t xml:space="preserve">MA. OCTAVIO OBIL MARTINEZ 
</t>
  </si>
  <si>
    <t>2/02/25 al 26/06/2025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</si>
</sst>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3" xfId="1" applyFont="1" applyBorder="1" applyAlignment="1">
      <alignment horizontal="center" vertical="center"/>
    </xf>
    <xf numFmtId="9" fontId="2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2" zoomScale="91" zoomScaleNormal="91" zoomScaleSheetLayoutView="100" workbookViewId="0">
      <selection activeCell="I36" sqref="I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44" t="s">
        <v>20</v>
      </c>
      <c r="C1" s="44"/>
      <c r="D1" s="44"/>
      <c r="E1" s="44"/>
      <c r="F1" s="44"/>
      <c r="G1" s="44"/>
    </row>
    <row r="3" spans="1:7" ht="13" x14ac:dyDescent="0.3">
      <c r="A3" s="46" t="s">
        <v>22</v>
      </c>
      <c r="B3" s="46"/>
      <c r="C3" s="46"/>
      <c r="D3" s="46"/>
      <c r="E3" s="46"/>
      <c r="F3" s="46"/>
      <c r="G3" s="4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6" t="s">
        <v>0</v>
      </c>
      <c r="B5" s="46"/>
      <c r="C5" s="46"/>
      <c r="D5" s="46"/>
      <c r="E5" s="46"/>
      <c r="F5" s="46"/>
      <c r="G5" s="46"/>
    </row>
    <row r="6" spans="1:7" ht="13" x14ac:dyDescent="0.3">
      <c r="A6" s="47" t="s">
        <v>1</v>
      </c>
      <c r="B6" s="47"/>
      <c r="C6" s="47"/>
      <c r="D6" s="48" t="s">
        <v>23</v>
      </c>
      <c r="E6" s="48"/>
      <c r="F6" s="4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31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28" t="s">
        <v>33</v>
      </c>
      <c r="G9" s="28"/>
    </row>
    <row r="11" spans="1:7" ht="31.5" customHeight="1" x14ac:dyDescent="0.3">
      <c r="A11" s="4" t="s">
        <v>4</v>
      </c>
      <c r="B11" s="26" t="s">
        <v>24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45" t="s">
        <v>34</v>
      </c>
      <c r="B14" s="45"/>
      <c r="C14" s="45"/>
      <c r="D14" s="45"/>
      <c r="E14" s="45"/>
      <c r="F14" s="45"/>
      <c r="G14" s="4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45" t="s">
        <v>25</v>
      </c>
      <c r="B17" s="45"/>
      <c r="C17" s="45"/>
      <c r="D17" s="45"/>
      <c r="E17" s="45"/>
      <c r="F17" s="45"/>
      <c r="G17" s="4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7" s="6" customFormat="1" x14ac:dyDescent="0.25">
      <c r="A21" s="18" t="s">
        <v>26</v>
      </c>
      <c r="B21" s="19"/>
      <c r="C21" s="19"/>
      <c r="D21" s="19"/>
      <c r="E21" s="19"/>
      <c r="F21" s="20"/>
      <c r="G21" s="11" t="s">
        <v>36</v>
      </c>
    </row>
    <row r="22" spans="1:7" s="6" customFormat="1" ht="12.4" customHeight="1" x14ac:dyDescent="0.25">
      <c r="A22" s="29" t="s">
        <v>35</v>
      </c>
      <c r="B22" s="30"/>
      <c r="C22" s="30"/>
      <c r="D22" s="30"/>
      <c r="E22" s="30"/>
      <c r="F22" s="31"/>
      <c r="G22" s="38" t="s">
        <v>36</v>
      </c>
    </row>
    <row r="23" spans="1:7" s="6" customFormat="1" x14ac:dyDescent="0.25">
      <c r="A23" s="32"/>
      <c r="B23" s="33"/>
      <c r="C23" s="33"/>
      <c r="D23" s="33"/>
      <c r="E23" s="33"/>
      <c r="F23" s="34"/>
      <c r="G23" s="39"/>
    </row>
    <row r="24" spans="1:7" s="6" customFormat="1" x14ac:dyDescent="0.25">
      <c r="A24" s="32"/>
      <c r="B24" s="33"/>
      <c r="C24" s="33"/>
      <c r="D24" s="33"/>
      <c r="E24" s="33"/>
      <c r="F24" s="34"/>
      <c r="G24" s="39"/>
    </row>
    <row r="25" spans="1:7" s="6" customFormat="1" x14ac:dyDescent="0.25">
      <c r="A25" s="35"/>
      <c r="B25" s="36"/>
      <c r="C25" s="36"/>
      <c r="D25" s="36"/>
      <c r="E25" s="36"/>
      <c r="F25" s="37"/>
      <c r="G25" s="40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4" t="s">
        <v>28</v>
      </c>
      <c r="D36" s="24"/>
      <c r="E36"/>
      <c r="F36" s="26" t="s">
        <v>38</v>
      </c>
      <c r="G36" s="24"/>
    </row>
    <row r="37" spans="1:7" ht="28.5" customHeight="1" x14ac:dyDescent="0.25">
      <c r="A37" s="9" t="s">
        <v>15</v>
      </c>
      <c r="C37" s="25" t="s">
        <v>29</v>
      </c>
      <c r="D37" s="25"/>
      <c r="F37" s="27" t="s">
        <v>14</v>
      </c>
      <c r="G37" s="27"/>
    </row>
    <row r="39" spans="1:7" x14ac:dyDescent="0.25">
      <c r="A39" s="21" t="s">
        <v>18</v>
      </c>
      <c r="B39" s="21"/>
      <c r="C39" s="21"/>
      <c r="D39" s="21"/>
      <c r="E39" s="21"/>
      <c r="F39" s="21"/>
      <c r="G39" s="21"/>
    </row>
  </sheetData>
  <mergeCells count="30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2:F25"/>
    <mergeCell ref="G22:G25"/>
    <mergeCell ref="A20:F20"/>
    <mergeCell ref="A21:F21"/>
    <mergeCell ref="A30:F30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C22" sqref="C22:E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ht="13" x14ac:dyDescent="0.3">
      <c r="A3" s="46" t="s">
        <v>22</v>
      </c>
      <c r="B3" s="46"/>
      <c r="C3" s="46"/>
      <c r="D3" s="46"/>
      <c r="E3" s="46"/>
      <c r="F3" s="46"/>
      <c r="G3" s="46"/>
      <c r="H3" s="4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6" t="s">
        <v>0</v>
      </c>
      <c r="B5" s="46"/>
      <c r="C5" s="46"/>
      <c r="D5" s="46"/>
      <c r="E5" s="46"/>
      <c r="F5" s="46"/>
      <c r="G5" s="46"/>
      <c r="H5" s="46"/>
    </row>
    <row r="6" spans="1:8" ht="13" x14ac:dyDescent="0.3">
      <c r="A6" s="47" t="s">
        <v>1</v>
      </c>
      <c r="B6" s="47"/>
      <c r="C6" s="47"/>
      <c r="D6" s="52" t="s">
        <v>23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ING. JUAN TOMAS RODRIGUEZ MONTERO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8"/>
      <c r="F9" s="4" t="s">
        <v>11</v>
      </c>
      <c r="G9" s="28" t="str">
        <f>Registro!F9</f>
        <v>FEBRERO-JUNIO 2025</v>
      </c>
      <c r="H9" s="28"/>
    </row>
    <row r="11" spans="1:8" ht="31.5" customHeight="1" x14ac:dyDescent="0.3">
      <c r="A11" s="4" t="s">
        <v>4</v>
      </c>
      <c r="B11" s="26" t="str">
        <f>Registro!B11</f>
        <v>DOCENCIA (ASESORIAS ACADEMICAS)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45" t="str">
        <f>Registro!A14</f>
        <v xml:space="preserve">Impartir asesorías académicas a estudiantes con dificultades en la comprensión de los temas de las asignaturas Estadistica para la administracion, invetigacion de operciones I y administracion de la calidad </v>
      </c>
      <c r="B14" s="45"/>
      <c r="C14" s="45"/>
      <c r="D14" s="45"/>
      <c r="E14" s="45"/>
      <c r="F14" s="45"/>
      <c r="G14" s="45"/>
      <c r="H14" s="4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45" t="str">
        <f>Registro!A17</f>
        <v>Disminuir el índice de reprobación en dicha materia</v>
      </c>
      <c r="B17" s="45"/>
      <c r="C17" s="45"/>
      <c r="D17" s="45"/>
      <c r="E17" s="45"/>
      <c r="F17" s="45"/>
      <c r="G17" s="45"/>
      <c r="H17" s="4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ht="35.25" customHeight="1" x14ac:dyDescent="0.25">
      <c r="A21" s="45" t="str">
        <f>Registro!A21</f>
        <v>Elaboración de listas de cada grupo</v>
      </c>
      <c r="B21" s="45"/>
      <c r="C21" s="53" t="s">
        <v>37</v>
      </c>
      <c r="D21" s="53"/>
      <c r="E21" s="53"/>
      <c r="F21" s="54" t="s">
        <v>27</v>
      </c>
      <c r="G21" s="54"/>
      <c r="H21" s="10">
        <v>1</v>
      </c>
    </row>
    <row r="22" spans="1:8" s="6" customFormat="1" ht="35.25" customHeight="1" x14ac:dyDescent="0.25">
      <c r="A22" s="57" t="str">
        <f>Registro!A22</f>
        <v xml:space="preserve">Se imparten asesorías académicas de los temas de la Unidad 1 de  investigacion de operaciones  y estadistica para la administracion </v>
      </c>
      <c r="B22" s="58"/>
      <c r="C22" s="61" t="s">
        <v>37</v>
      </c>
      <c r="D22" s="62"/>
      <c r="E22" s="63"/>
      <c r="F22" s="67" t="s">
        <v>27</v>
      </c>
      <c r="G22" s="68"/>
      <c r="H22" s="49">
        <v>0.33</v>
      </c>
    </row>
    <row r="23" spans="1:8" s="6" customFormat="1" ht="35.25" customHeight="1" x14ac:dyDescent="0.25">
      <c r="A23" s="59"/>
      <c r="B23" s="60"/>
      <c r="C23" s="64"/>
      <c r="D23" s="65"/>
      <c r="E23" s="66"/>
      <c r="F23" s="69"/>
      <c r="G23" s="70"/>
      <c r="H23" s="50"/>
    </row>
    <row r="24" spans="1:8" s="6" customFormat="1" ht="35.25" customHeight="1" x14ac:dyDescent="0.25">
      <c r="A24" s="45"/>
      <c r="B24" s="45"/>
      <c r="C24" s="53"/>
      <c r="D24" s="53"/>
      <c r="E24" s="53"/>
      <c r="F24" s="54"/>
      <c r="G24" s="54"/>
      <c r="H24" s="10"/>
    </row>
    <row r="25" spans="1:8" s="6" customFormat="1" ht="35.25" customHeight="1" x14ac:dyDescent="0.25">
      <c r="A25" s="45"/>
      <c r="B25" s="45"/>
      <c r="C25" s="53"/>
      <c r="D25" s="53"/>
      <c r="E25" s="53"/>
      <c r="F25" s="54"/>
      <c r="G25" s="54"/>
      <c r="H25" s="10"/>
    </row>
    <row r="26" spans="1:8" s="6" customFormat="1" ht="35.25" customHeight="1" x14ac:dyDescent="0.25">
      <c r="A26" s="45"/>
      <c r="B26" s="45"/>
      <c r="C26" s="53"/>
      <c r="D26" s="53"/>
      <c r="E26" s="53"/>
      <c r="F26" s="45"/>
      <c r="G26" s="45"/>
      <c r="H26" s="10"/>
    </row>
    <row r="27" spans="1:8" s="6" customFormat="1" x14ac:dyDescent="0.25">
      <c r="A27" s="54"/>
      <c r="B27" s="54"/>
      <c r="C27" s="53"/>
      <c r="D27" s="53"/>
      <c r="E27" s="53"/>
      <c r="F27" s="54"/>
      <c r="G27" s="54"/>
      <c r="H27" s="10"/>
    </row>
    <row r="28" spans="1:8" s="6" customFormat="1" x14ac:dyDescent="0.25">
      <c r="A28" s="54"/>
      <c r="B28" s="54"/>
      <c r="C28" s="53"/>
      <c r="D28" s="53"/>
      <c r="E28" s="53"/>
      <c r="F28" s="54"/>
      <c r="G28" s="54"/>
      <c r="H28" s="10"/>
    </row>
    <row r="29" spans="1:8" s="6" customFormat="1" x14ac:dyDescent="0.25">
      <c r="A29" s="54"/>
      <c r="B29" s="54"/>
      <c r="C29" s="53"/>
      <c r="D29" s="53"/>
      <c r="E29" s="53"/>
      <c r="F29" s="54"/>
      <c r="G29" s="5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DR. TONATIUH SOSME SANCHEZ</v>
      </c>
      <c r="D34" s="24"/>
      <c r="E34" s="24"/>
      <c r="G34" s="24" t="str">
        <f>Registro!F36</f>
        <v xml:space="preserve">MA. OCTAVIO OBIL MARTINEZ 
</v>
      </c>
      <c r="H34" s="24"/>
    </row>
    <row r="35" spans="1:8" ht="28.5" customHeight="1" x14ac:dyDescent="0.25">
      <c r="A35" s="9" t="str">
        <f>B8</f>
        <v>ING. JUAN TOMAS RODRIGUEZ MONTERO</v>
      </c>
      <c r="C35" s="71" t="s">
        <v>30</v>
      </c>
      <c r="D35" s="71"/>
      <c r="E35" s="71"/>
      <c r="G35" s="14" t="s">
        <v>14</v>
      </c>
      <c r="H35" s="14"/>
    </row>
    <row r="37" spans="1:8" ht="24.75" customHeight="1" x14ac:dyDescent="0.25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6" zoomScaleNormal="100" zoomScaleSheetLayoutView="100" workbookViewId="0">
      <selection activeCell="F22" sqref="F22:G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ht="13" x14ac:dyDescent="0.3">
      <c r="A3" s="46" t="s">
        <v>22</v>
      </c>
      <c r="B3" s="46"/>
      <c r="C3" s="46"/>
      <c r="D3" s="46"/>
      <c r="E3" s="46"/>
      <c r="F3" s="46"/>
      <c r="G3" s="46"/>
      <c r="H3" s="46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46" t="s">
        <v>0</v>
      </c>
      <c r="B5" s="46"/>
      <c r="C5" s="46"/>
      <c r="D5" s="46"/>
      <c r="E5" s="46"/>
      <c r="F5" s="46"/>
      <c r="G5" s="46"/>
      <c r="H5" s="46"/>
    </row>
    <row r="6" spans="1:8" ht="13" x14ac:dyDescent="0.3">
      <c r="A6" s="47" t="s">
        <v>1</v>
      </c>
      <c r="B6" s="47"/>
      <c r="C6" s="47"/>
      <c r="D6" s="52" t="s">
        <v>23</v>
      </c>
      <c r="E6" s="52"/>
      <c r="F6" s="52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4" t="str">
        <f>Registro!B8</f>
        <v>ING. JUAN TOMAS RODRIGUEZ MONTERO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28" t="str">
        <f>Registro!F9</f>
        <v>FEBRERO-JUNIO 2025</v>
      </c>
      <c r="H9" s="28"/>
    </row>
    <row r="11" spans="1:8" ht="31.5" customHeight="1" x14ac:dyDescent="0.3">
      <c r="A11" s="4" t="s">
        <v>4</v>
      </c>
      <c r="B11" s="26" t="str">
        <f>Registro!B11</f>
        <v>DOCENCIA (ASESORIAS ACADEMICAS)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45" t="str">
        <f>Registro!A14</f>
        <v xml:space="preserve">Impartir asesorías académicas a estudiantes con dificultades en la comprensión de los temas de las asignaturas Estadistica para la administracion, invetigacion de operciones I y administracion de la calidad </v>
      </c>
      <c r="B14" s="45"/>
      <c r="C14" s="45"/>
      <c r="D14" s="45"/>
      <c r="E14" s="45"/>
      <c r="F14" s="45"/>
      <c r="G14" s="45"/>
      <c r="H14" s="4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45" t="str">
        <f>Registro!A17</f>
        <v>Disminuir el índice de reprobación en dicha materia</v>
      </c>
      <c r="B17" s="45"/>
      <c r="C17" s="45"/>
      <c r="D17" s="45"/>
      <c r="E17" s="45"/>
      <c r="F17" s="45"/>
      <c r="G17" s="45"/>
      <c r="H17" s="4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ht="35.25" customHeight="1" x14ac:dyDescent="0.25">
      <c r="A21" s="45" t="str">
        <f>Registro!A21</f>
        <v>Elaboración de listas de cada grupo</v>
      </c>
      <c r="B21" s="45"/>
      <c r="C21" s="53" t="s">
        <v>37</v>
      </c>
      <c r="D21" s="53"/>
      <c r="E21" s="53"/>
      <c r="F21" s="54" t="s">
        <v>27</v>
      </c>
      <c r="G21" s="54"/>
      <c r="H21" s="10">
        <v>0.66</v>
      </c>
    </row>
    <row r="22" spans="1:8" s="6" customFormat="1" ht="35.25" customHeight="1" x14ac:dyDescent="0.25">
      <c r="A22" s="57" t="str">
        <f>Registro!A22</f>
        <v xml:space="preserve">Se imparten asesorías académicas de los temas de la Unidad 1 de  investigacion de operaciones  y estadistica para la administracion </v>
      </c>
      <c r="B22" s="58"/>
      <c r="C22" s="61" t="s">
        <v>39</v>
      </c>
      <c r="D22" s="62"/>
      <c r="E22" s="63"/>
      <c r="F22" s="67" t="s">
        <v>27</v>
      </c>
      <c r="G22" s="68"/>
      <c r="H22" s="49">
        <v>0.66</v>
      </c>
    </row>
    <row r="23" spans="1:8" s="6" customFormat="1" ht="35.25" customHeight="1" x14ac:dyDescent="0.25">
      <c r="A23" s="59"/>
      <c r="B23" s="60"/>
      <c r="C23" s="64"/>
      <c r="D23" s="65"/>
      <c r="E23" s="66"/>
      <c r="F23" s="69"/>
      <c r="G23" s="70"/>
      <c r="H23" s="50"/>
    </row>
    <row r="24" spans="1:8" s="6" customFormat="1" ht="35.25" customHeight="1" x14ac:dyDescent="0.25">
      <c r="A24" s="45"/>
      <c r="B24" s="45"/>
      <c r="C24" s="53"/>
      <c r="D24" s="53"/>
      <c r="E24" s="53"/>
      <c r="F24" s="54"/>
      <c r="G24" s="54"/>
      <c r="H24" s="10"/>
    </row>
    <row r="25" spans="1:8" s="6" customFormat="1" ht="35.25" customHeight="1" x14ac:dyDescent="0.25">
      <c r="A25" s="45"/>
      <c r="B25" s="45"/>
      <c r="C25" s="53"/>
      <c r="D25" s="53"/>
      <c r="E25" s="53"/>
      <c r="F25" s="54"/>
      <c r="G25" s="54"/>
      <c r="H25" s="10"/>
    </row>
    <row r="26" spans="1:8" s="6" customFormat="1" ht="35.25" customHeight="1" x14ac:dyDescent="0.25">
      <c r="A26" s="45"/>
      <c r="B26" s="45"/>
      <c r="C26" s="53"/>
      <c r="D26" s="53"/>
      <c r="E26" s="53"/>
      <c r="F26" s="45"/>
      <c r="G26" s="45"/>
      <c r="H26" s="10"/>
    </row>
    <row r="27" spans="1:8" s="6" customFormat="1" x14ac:dyDescent="0.25">
      <c r="A27" s="54"/>
      <c r="B27" s="54"/>
      <c r="C27" s="53"/>
      <c r="D27" s="53"/>
      <c r="E27" s="53"/>
      <c r="F27" s="54"/>
      <c r="G27" s="54"/>
      <c r="H27" s="10"/>
    </row>
    <row r="28" spans="1:8" s="6" customFormat="1" x14ac:dyDescent="0.25">
      <c r="A28" s="54"/>
      <c r="B28" s="54"/>
      <c r="C28" s="53"/>
      <c r="D28" s="53"/>
      <c r="E28" s="53"/>
      <c r="F28" s="54"/>
      <c r="G28" s="54"/>
      <c r="H28" s="10"/>
    </row>
    <row r="29" spans="1:8" s="6" customFormat="1" x14ac:dyDescent="0.25">
      <c r="A29" s="54"/>
      <c r="B29" s="54"/>
      <c r="C29" s="53"/>
      <c r="D29" s="53"/>
      <c r="E29" s="53"/>
      <c r="F29" s="54"/>
      <c r="G29" s="5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DR. TONATIUH SOSME SANCHEZ</v>
      </c>
      <c r="D34" s="24"/>
      <c r="E34" s="24"/>
      <c r="G34" s="24" t="str">
        <f>Registro!F36</f>
        <v xml:space="preserve">MA. OCTAVIO OBIL MARTINEZ 
</v>
      </c>
      <c r="H34" s="24"/>
    </row>
    <row r="35" spans="1:8" ht="28.5" customHeight="1" x14ac:dyDescent="0.25">
      <c r="A35" s="9" t="str">
        <f>B8</f>
        <v>ING. JUAN TOMAS RODRIGUEZ MONTERO</v>
      </c>
      <c r="C35" s="71" t="s">
        <v>30</v>
      </c>
      <c r="D35" s="71"/>
      <c r="E35" s="71"/>
      <c r="G35" s="14" t="s">
        <v>14</v>
      </c>
      <c r="H35" s="14"/>
    </row>
    <row r="37" spans="1:8" ht="24.75" customHeight="1" x14ac:dyDescent="0.25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ht="13" x14ac:dyDescent="0.3">
      <c r="A3" s="46" t="s">
        <v>22</v>
      </c>
      <c r="B3" s="46"/>
      <c r="C3" s="46"/>
      <c r="D3" s="46"/>
      <c r="E3" s="46"/>
      <c r="F3" s="46"/>
      <c r="G3" s="46"/>
      <c r="H3" s="46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46" t="s">
        <v>0</v>
      </c>
      <c r="B5" s="46"/>
      <c r="C5" s="46"/>
      <c r="D5" s="46"/>
      <c r="E5" s="46"/>
      <c r="F5" s="46"/>
      <c r="G5" s="46"/>
      <c r="H5" s="46"/>
    </row>
    <row r="6" spans="1:8" ht="13" x14ac:dyDescent="0.3">
      <c r="A6" s="47" t="s">
        <v>1</v>
      </c>
      <c r="B6" s="47"/>
      <c r="C6" s="47"/>
      <c r="D6" s="52" t="s">
        <v>23</v>
      </c>
      <c r="E6" s="52"/>
      <c r="F6" s="52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4" t="str">
        <f>Registro!B8</f>
        <v>ING. JUAN TOMAS RODRIGUEZ MONTERO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28" t="str">
        <f>Registro!F9</f>
        <v>FEBRERO-JUNIO 2025</v>
      </c>
      <c r="H9" s="28"/>
    </row>
    <row r="11" spans="1:8" ht="31.5" customHeight="1" x14ac:dyDescent="0.3">
      <c r="A11" s="4" t="s">
        <v>4</v>
      </c>
      <c r="B11" s="26" t="str">
        <f>Registro!B11</f>
        <v>DOCENCIA (ASESORIAS ACADEMICAS)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45" t="str">
        <f>Registro!A14</f>
        <v xml:space="preserve">Impartir asesorías académicas a estudiantes con dificultades en la comprensión de los temas de las asignaturas Estadistica para la administracion, invetigacion de operciones I y administracion de la calidad </v>
      </c>
      <c r="B14" s="45"/>
      <c r="C14" s="45"/>
      <c r="D14" s="45"/>
      <c r="E14" s="45"/>
      <c r="F14" s="45"/>
      <c r="G14" s="45"/>
      <c r="H14" s="4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45" t="str">
        <f>Registro!A17</f>
        <v>Disminuir el índice de reprobación en dicha materia</v>
      </c>
      <c r="B17" s="45"/>
      <c r="C17" s="45"/>
      <c r="D17" s="45"/>
      <c r="E17" s="45"/>
      <c r="F17" s="45"/>
      <c r="G17" s="45"/>
      <c r="H17" s="4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ht="35.25" customHeight="1" x14ac:dyDescent="0.25">
      <c r="A21" s="45" t="str">
        <f>Registro!A21</f>
        <v>Elaboración de listas de cada grupo</v>
      </c>
      <c r="B21" s="45"/>
      <c r="C21" s="53" t="s">
        <v>32</v>
      </c>
      <c r="D21" s="53"/>
      <c r="E21" s="53"/>
      <c r="F21" s="54" t="s">
        <v>27</v>
      </c>
      <c r="G21" s="54"/>
      <c r="H21" s="10">
        <v>1</v>
      </c>
    </row>
    <row r="22" spans="1:8" s="6" customFormat="1" ht="35.25" customHeight="1" x14ac:dyDescent="0.25">
      <c r="A22" s="57" t="str">
        <f>Registro!A22</f>
        <v xml:space="preserve">Se imparten asesorías académicas de los temas de la Unidad 1 de  investigacion de operaciones  y estadistica para la administracion </v>
      </c>
      <c r="B22" s="58"/>
      <c r="C22" s="61" t="s">
        <v>32</v>
      </c>
      <c r="D22" s="62"/>
      <c r="E22" s="63"/>
      <c r="F22" s="67" t="s">
        <v>27</v>
      </c>
      <c r="G22" s="68"/>
      <c r="H22" s="49">
        <v>1</v>
      </c>
    </row>
    <row r="23" spans="1:8" s="6" customFormat="1" ht="35.25" customHeight="1" x14ac:dyDescent="0.25">
      <c r="A23" s="59"/>
      <c r="B23" s="60"/>
      <c r="C23" s="64"/>
      <c r="D23" s="65"/>
      <c r="E23" s="66"/>
      <c r="F23" s="69"/>
      <c r="G23" s="70"/>
      <c r="H23" s="50"/>
    </row>
    <row r="24" spans="1:8" s="6" customFormat="1" ht="35.25" customHeight="1" x14ac:dyDescent="0.25">
      <c r="A24" s="45"/>
      <c r="B24" s="45"/>
      <c r="C24" s="53"/>
      <c r="D24" s="53"/>
      <c r="E24" s="53"/>
      <c r="F24" s="54"/>
      <c r="G24" s="54"/>
      <c r="H24" s="10"/>
    </row>
    <row r="25" spans="1:8" s="6" customFormat="1" ht="35.25" customHeight="1" x14ac:dyDescent="0.25">
      <c r="A25" s="45"/>
      <c r="B25" s="45"/>
      <c r="C25" s="53"/>
      <c r="D25" s="53"/>
      <c r="E25" s="53"/>
      <c r="F25" s="54"/>
      <c r="G25" s="54"/>
      <c r="H25" s="10"/>
    </row>
    <row r="26" spans="1:8" s="6" customFormat="1" ht="35.25" customHeight="1" x14ac:dyDescent="0.25">
      <c r="A26" s="45"/>
      <c r="B26" s="45"/>
      <c r="C26" s="53"/>
      <c r="D26" s="53"/>
      <c r="E26" s="53"/>
      <c r="F26" s="45"/>
      <c r="G26" s="45"/>
      <c r="H26" s="10"/>
    </row>
    <row r="27" spans="1:8" s="6" customFormat="1" x14ac:dyDescent="0.25">
      <c r="A27" s="54"/>
      <c r="B27" s="54"/>
      <c r="C27" s="53"/>
      <c r="D27" s="53"/>
      <c r="E27" s="53"/>
      <c r="F27" s="54"/>
      <c r="G27" s="54"/>
      <c r="H27" s="10"/>
    </row>
    <row r="28" spans="1:8" s="6" customFormat="1" x14ac:dyDescent="0.25">
      <c r="A28" s="54"/>
      <c r="B28" s="54"/>
      <c r="C28" s="53"/>
      <c r="D28" s="53"/>
      <c r="E28" s="53"/>
      <c r="F28" s="54"/>
      <c r="G28" s="54"/>
      <c r="H28" s="10"/>
    </row>
    <row r="29" spans="1:8" s="6" customFormat="1" x14ac:dyDescent="0.25">
      <c r="A29" s="54"/>
      <c r="B29" s="54"/>
      <c r="C29" s="53"/>
      <c r="D29" s="53"/>
      <c r="E29" s="53"/>
      <c r="F29" s="54"/>
      <c r="G29" s="5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DR. TONATIUH SOSME SANCHEZ</v>
      </c>
      <c r="D34" s="24"/>
      <c r="E34" s="24"/>
      <c r="G34" s="24" t="str">
        <f>Registro!F36</f>
        <v xml:space="preserve">MA. OCTAVIO OBIL MARTINEZ 
</v>
      </c>
      <c r="H34" s="24"/>
    </row>
    <row r="35" spans="1:8" ht="28.5" customHeight="1" x14ac:dyDescent="0.25">
      <c r="A35" s="9" t="str">
        <f>B8</f>
        <v>ING. JUAN TOMAS RODRIGUEZ MONTERO</v>
      </c>
      <c r="C35" s="71" t="s">
        <v>30</v>
      </c>
      <c r="D35" s="71"/>
      <c r="E35" s="71"/>
      <c r="G35" s="14" t="s">
        <v>14</v>
      </c>
      <c r="H35" s="14"/>
    </row>
    <row r="37" spans="1:8" ht="24.75" customHeight="1" x14ac:dyDescent="0.25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2022-07-28T18:37:02Z</cp:lastPrinted>
  <dcterms:created xsi:type="dcterms:W3CDTF">2022-07-23T13:46:58Z</dcterms:created>
  <dcterms:modified xsi:type="dcterms:W3CDTF">2025-04-30T20:47:41Z</dcterms:modified>
</cp:coreProperties>
</file>