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35" i="9" l="1"/>
  <c r="A26" i="9"/>
  <c r="A25" i="9"/>
  <c r="A24" i="9"/>
  <c r="A23" i="9"/>
  <c r="A22" i="9"/>
  <c r="A21" i="9"/>
  <c r="A17" i="9"/>
  <c r="A14" i="9"/>
  <c r="B11" i="9"/>
  <c r="G9" i="9"/>
  <c r="B8" i="9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<sst xmlns="http://schemas.openxmlformats.org/spreadsheetml/2006/main" count="146" uniqueCount="52">
  <si>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</si>
  <si>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</si>
  <si>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</si>
  <si>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</si>
  <si>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</si>
  <si>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</si>
  <si>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</si>
  <si>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</si>
  <si>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</si>
  <si>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</si>
  <si>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</si>
  <si>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</si>
  <si>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</si>
  <si>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</si>
  <si>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</si>
  <si>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</si>
  <si>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</si>
  <si>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</si>
  <si>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</si>
  <si>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</si>
  <si>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</si>
  <si>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</si>
  <si>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</si>
  <si>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</si>
  <si>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</si>
  <si>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</si>
  <si>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</si>
  <si>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</si>
  <si>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</si>
  <si>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</si>
  <si>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</si>
  <si>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</si>
  <si>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</si>
  <si>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</si>
  <si>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</si>
  <si>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</si>
  <si>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</si>
  <si>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</si>
  <si>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</si>
  <si>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</si>
  <si>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</si>
  <si>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</si>
  <si>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</si>
  <si>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</si>
  <si>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MCJYS  OPFELIA ENRIQUEZ ORDAZ</t>
  </si>
  <si>
    <t>ING. JUAN TOMAS RODRIGUEZ MONTERO</t>
  </si>
  <si>
    <t>FEBRERO- JUNIO 2025</t>
  </si>
  <si>
    <t>20/02/2025-26/06/2025</t>
  </si>
  <si>
    <t>20/02/25 26/06/2025</t>
  </si>
  <si>
    <t>20/02/25 al 26/06/2025</t>
  </si>
  <si>
    <t>MA. OCTAVIO OBIL MARTINEZ</t>
  </si>
  <si>
    <t xml:space="preserve">                                                         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</si>
</sst>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F36" sqref="F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37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0" t="s">
        <v>46</v>
      </c>
      <c r="G9" s="20"/>
    </row>
    <row r="11" spans="1:7" ht="31.5" customHeight="1" x14ac:dyDescent="0.3">
      <c r="A11" s="4" t="s">
        <v>4</v>
      </c>
      <c r="B11" s="34" t="s">
        <v>23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32" t="s">
        <v>24</v>
      </c>
      <c r="B14" s="32"/>
      <c r="C14" s="32"/>
      <c r="D14" s="32"/>
      <c r="E14" s="32"/>
      <c r="F14" s="32"/>
      <c r="G14" s="3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32" t="s">
        <v>41</v>
      </c>
      <c r="B17" s="32"/>
      <c r="C17" s="32"/>
      <c r="D17" s="32"/>
      <c r="E17" s="32"/>
      <c r="F17" s="32"/>
      <c r="G17" s="3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30</v>
      </c>
      <c r="B21" s="30"/>
      <c r="C21" s="30"/>
      <c r="D21" s="30"/>
      <c r="E21" s="30"/>
      <c r="F21" s="31"/>
      <c r="G21" s="11" t="s">
        <v>47</v>
      </c>
    </row>
    <row r="22" spans="1:7" s="6" customFormat="1" x14ac:dyDescent="0.25">
      <c r="A22" s="29" t="s">
        <v>25</v>
      </c>
      <c r="B22" s="30"/>
      <c r="C22" s="30"/>
      <c r="D22" s="30"/>
      <c r="E22" s="30"/>
      <c r="F22" s="31"/>
      <c r="G22" s="11" t="s">
        <v>47</v>
      </c>
    </row>
    <row r="23" spans="1:7" s="6" customFormat="1" x14ac:dyDescent="0.25">
      <c r="A23" s="29" t="s">
        <v>26</v>
      </c>
      <c r="B23" s="30"/>
      <c r="C23" s="30"/>
      <c r="D23" s="30"/>
      <c r="E23" s="30"/>
      <c r="F23" s="31"/>
      <c r="G23" s="11" t="s">
        <v>47</v>
      </c>
    </row>
    <row r="24" spans="1:7" s="6" customFormat="1" x14ac:dyDescent="0.25">
      <c r="A24" s="29" t="s">
        <v>27</v>
      </c>
      <c r="B24" s="30"/>
      <c r="C24" s="30"/>
      <c r="D24" s="30"/>
      <c r="E24" s="30"/>
      <c r="F24" s="31"/>
      <c r="G24" s="11" t="s">
        <v>47</v>
      </c>
    </row>
    <row r="25" spans="1:7" s="6" customFormat="1" x14ac:dyDescent="0.25">
      <c r="A25" s="29" t="s">
        <v>28</v>
      </c>
      <c r="B25" s="30"/>
      <c r="C25" s="30"/>
      <c r="D25" s="30"/>
      <c r="E25" s="30"/>
      <c r="F25" s="31"/>
      <c r="G25" s="11" t="s">
        <v>47</v>
      </c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 t="s">
        <v>29</v>
      </c>
      <c r="B27" s="30"/>
      <c r="C27" s="30"/>
      <c r="D27" s="30"/>
      <c r="E27" s="30"/>
      <c r="F27" s="31"/>
      <c r="G27" s="11" t="s">
        <v>47</v>
      </c>
    </row>
    <row r="28" spans="1:7" s="6" customFormat="1" x14ac:dyDescent="0.25">
      <c r="A28" s="29" t="s">
        <v>38</v>
      </c>
      <c r="B28" s="30"/>
      <c r="C28" s="30"/>
      <c r="D28" s="30"/>
      <c r="E28" s="30"/>
      <c r="F28" s="31"/>
      <c r="G28" s="11">
        <v>45701</v>
      </c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1" t="s">
        <v>42</v>
      </c>
      <c r="D36" s="21"/>
      <c r="E36" s="21"/>
      <c r="F36" s="18" t="s">
        <v>51</v>
      </c>
      <c r="G36" s="18"/>
    </row>
    <row r="37" spans="1:7" ht="28.5" customHeight="1" x14ac:dyDescent="0.25">
      <c r="A37" s="9" t="s">
        <v>15</v>
      </c>
      <c r="C37" s="22" t="s">
        <v>43</v>
      </c>
      <c r="D37" s="22"/>
      <c r="E37" s="22"/>
      <c r="F37" s="25" t="s">
        <v>14</v>
      </c>
      <c r="G37" s="25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1">
    <mergeCell ref="A30:F30"/>
    <mergeCell ref="A24:F24"/>
    <mergeCell ref="A25:F25"/>
    <mergeCell ref="A26:F26"/>
    <mergeCell ref="A27:F27"/>
    <mergeCell ref="A28:F28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6:E36"/>
    <mergeCell ref="C37:E37"/>
    <mergeCell ref="A39:G39"/>
    <mergeCell ref="A32:G32"/>
    <mergeCell ref="A33:G33"/>
    <mergeCell ref="F37:G37"/>
    <mergeCell ref="A20:F20"/>
    <mergeCell ref="A21:F21"/>
    <mergeCell ref="A22:F22"/>
    <mergeCell ref="A23:F23"/>
    <mergeCell ref="A14:G14"/>
    <mergeCell ref="A19:G19"/>
    <mergeCell ref="A17:G17"/>
    <mergeCell ref="A29:F2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Normal="100" zoomScaleSheetLayoutView="100" workbookViewId="0">
      <selection activeCell="C21" sqref="C21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37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32" t="str">
        <f>Registro!A17</f>
        <v>4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2" t="str">
        <f>Registro!A21</f>
        <v>Preparación de clases de materias de acuerdo al horario de clases asignado en este semestre.</v>
      </c>
      <c r="B21" s="32"/>
      <c r="C21" s="40" t="s">
        <v>48</v>
      </c>
      <c r="D21" s="40"/>
      <c r="E21" s="40"/>
      <c r="F21" s="41" t="s">
        <v>31</v>
      </c>
      <c r="G21" s="41"/>
      <c r="H21" s="10">
        <v>0.33</v>
      </c>
    </row>
    <row r="22" spans="1:8" s="6" customFormat="1" ht="35.25" customHeight="1" x14ac:dyDescent="0.25">
      <c r="A22" s="32" t="str">
        <f>Registro!A22</f>
        <v>Elaboración, aplicación y calificación de exámenes</v>
      </c>
      <c r="B22" s="32"/>
      <c r="C22" s="40" t="s">
        <v>49</v>
      </c>
      <c r="D22" s="40"/>
      <c r="E22" s="40"/>
      <c r="F22" s="32" t="s">
        <v>32</v>
      </c>
      <c r="G22" s="32"/>
      <c r="H22" s="10">
        <v>0.33</v>
      </c>
    </row>
    <row r="23" spans="1:8" s="6" customFormat="1" ht="35.25" customHeight="1" x14ac:dyDescent="0.25">
      <c r="A23" s="32" t="str">
        <f>Registro!A23</f>
        <v>Investigación Documental del contenido de las asignaturas</v>
      </c>
      <c r="B23" s="32"/>
      <c r="C23" s="40" t="s">
        <v>49</v>
      </c>
      <c r="D23" s="40"/>
      <c r="E23" s="40"/>
      <c r="F23" s="32" t="s">
        <v>33</v>
      </c>
      <c r="G23" s="32"/>
      <c r="H23" s="10">
        <v>0.33</v>
      </c>
    </row>
    <row r="24" spans="1:8" s="6" customFormat="1" ht="35.25" customHeight="1" x14ac:dyDescent="0.25">
      <c r="A24" s="32" t="str">
        <f>Registro!A24</f>
        <v>Proceso de evalución de los trabajos de los alumnos.</v>
      </c>
      <c r="B24" s="32"/>
      <c r="C24" s="40" t="s">
        <v>49</v>
      </c>
      <c r="D24" s="40"/>
      <c r="E24" s="40"/>
      <c r="F24" s="41" t="s">
        <v>34</v>
      </c>
      <c r="G24" s="41"/>
      <c r="H24" s="10">
        <v>0.33</v>
      </c>
    </row>
    <row r="25" spans="1:8" s="6" customFormat="1" ht="35.25" customHeight="1" x14ac:dyDescent="0.25">
      <c r="A25" s="32" t="str">
        <f>Registro!A25</f>
        <v>Preparación de material didáctico para cada tema de las materias antes citadas</v>
      </c>
      <c r="B25" s="32"/>
      <c r="C25" s="40" t="s">
        <v>49</v>
      </c>
      <c r="D25" s="40"/>
      <c r="E25" s="40"/>
      <c r="F25" s="41" t="s">
        <v>35</v>
      </c>
      <c r="G25" s="41"/>
      <c r="H25" s="10">
        <v>0.33</v>
      </c>
    </row>
    <row r="26" spans="1:8" s="6" customFormat="1" ht="35.25" customHeight="1" x14ac:dyDescent="0.25">
      <c r="A26" s="32" t="str">
        <f>Registro!A27</f>
        <v>Elaboración de reportes administrativos de las actividades</v>
      </c>
      <c r="B26" s="32"/>
      <c r="C26" s="40" t="s">
        <v>49</v>
      </c>
      <c r="D26" s="40"/>
      <c r="E26" s="40"/>
      <c r="F26" s="32" t="s">
        <v>36</v>
      </c>
      <c r="G26" s="32"/>
      <c r="H26" s="10">
        <v>0.33</v>
      </c>
    </row>
    <row r="27" spans="1:8" s="6" customFormat="1" x14ac:dyDescent="0.25">
      <c r="A27" s="41" t="s">
        <v>40</v>
      </c>
      <c r="B27" s="41"/>
      <c r="C27" s="40">
        <v>45701</v>
      </c>
      <c r="D27" s="40"/>
      <c r="E27" s="40"/>
      <c r="F27" s="41" t="s">
        <v>39</v>
      </c>
      <c r="G27" s="41"/>
      <c r="H27" s="10">
        <v>1</v>
      </c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42</v>
      </c>
      <c r="D34" s="21"/>
      <c r="E34" s="21"/>
      <c r="G34" s="18" t="s">
        <v>50</v>
      </c>
      <c r="H34" s="18"/>
    </row>
    <row r="35" spans="1:8" ht="28.5" customHeight="1" x14ac:dyDescent="0.25">
      <c r="A35" s="9" t="str">
        <f>B8</f>
        <v>ING. JUAN TOMAS RODRIGUEZ MONTERO</v>
      </c>
      <c r="C35" s="22" t="s">
        <v>43</v>
      </c>
      <c r="D35" s="22"/>
      <c r="E35" s="22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C21" sqref="C21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37</v>
      </c>
      <c r="E6" s="39"/>
      <c r="F6" s="39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32" t="str">
        <f>Registro!A17</f>
        <v>4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2" t="str">
        <f>Registro!A21</f>
        <v>Preparación de clases de materias de acuerdo al horario de clases asignado en este semestre.</v>
      </c>
      <c r="B21" s="32"/>
      <c r="C21" s="40" t="s">
        <v>48</v>
      </c>
      <c r="D21" s="40"/>
      <c r="E21" s="40"/>
      <c r="F21" s="41" t="s">
        <v>31</v>
      </c>
      <c r="G21" s="41"/>
      <c r="H21" s="10">
        <v>0.66</v>
      </c>
    </row>
    <row r="22" spans="1:8" s="6" customFormat="1" ht="35.25" customHeight="1" x14ac:dyDescent="0.25">
      <c r="A22" s="32" t="str">
        <f>Registro!A22</f>
        <v>Elaboración, aplicación y calificación de exámenes</v>
      </c>
      <c r="B22" s="32"/>
      <c r="C22" s="40" t="s">
        <v>49</v>
      </c>
      <c r="D22" s="40"/>
      <c r="E22" s="40"/>
      <c r="F22" s="32" t="s">
        <v>32</v>
      </c>
      <c r="G22" s="32"/>
      <c r="H22" s="10">
        <v>0.66</v>
      </c>
    </row>
    <row r="23" spans="1:8" s="6" customFormat="1" ht="35.25" customHeight="1" x14ac:dyDescent="0.25">
      <c r="A23" s="32" t="str">
        <f>Registro!A23</f>
        <v>Investigación Documental del contenido de las asignaturas</v>
      </c>
      <c r="B23" s="32"/>
      <c r="C23" s="40" t="s">
        <v>49</v>
      </c>
      <c r="D23" s="40"/>
      <c r="E23" s="40"/>
      <c r="F23" s="32" t="s">
        <v>33</v>
      </c>
      <c r="G23" s="32"/>
      <c r="H23" s="10">
        <v>0.66</v>
      </c>
    </row>
    <row r="24" spans="1:8" s="6" customFormat="1" ht="35.25" customHeight="1" x14ac:dyDescent="0.25">
      <c r="A24" s="32" t="str">
        <f>Registro!A24</f>
        <v>Proceso de evalución de los trabajos de los alumnos.</v>
      </c>
      <c r="B24" s="32"/>
      <c r="C24" s="40" t="s">
        <v>49</v>
      </c>
      <c r="D24" s="40"/>
      <c r="E24" s="40"/>
      <c r="F24" s="41" t="s">
        <v>34</v>
      </c>
      <c r="G24" s="41"/>
      <c r="H24" s="10">
        <v>0.66</v>
      </c>
    </row>
    <row r="25" spans="1:8" s="6" customFormat="1" ht="35.25" customHeight="1" x14ac:dyDescent="0.25">
      <c r="A25" s="32" t="str">
        <f>Registro!A25</f>
        <v>Preparación de material didáctico para cada tema de las materias antes citadas</v>
      </c>
      <c r="B25" s="32"/>
      <c r="C25" s="40" t="s">
        <v>49</v>
      </c>
      <c r="D25" s="40"/>
      <c r="E25" s="40"/>
      <c r="F25" s="41" t="s">
        <v>35</v>
      </c>
      <c r="G25" s="41"/>
      <c r="H25" s="10">
        <v>0.66</v>
      </c>
    </row>
    <row r="26" spans="1:8" s="6" customFormat="1" ht="35.25" customHeight="1" x14ac:dyDescent="0.25">
      <c r="A26" s="32" t="str">
        <f>Registro!A27</f>
        <v>Elaboración de reportes administrativos de las actividades</v>
      </c>
      <c r="B26" s="32"/>
      <c r="C26" s="40" t="s">
        <v>49</v>
      </c>
      <c r="D26" s="40"/>
      <c r="E26" s="40"/>
      <c r="F26" s="32" t="s">
        <v>36</v>
      </c>
      <c r="G26" s="32"/>
      <c r="H26" s="10">
        <v>0.66</v>
      </c>
    </row>
    <row r="27" spans="1:8" s="6" customFormat="1" x14ac:dyDescent="0.25">
      <c r="A27" s="41" t="s">
        <v>40</v>
      </c>
      <c r="B27" s="41"/>
      <c r="C27" s="40">
        <v>45701</v>
      </c>
      <c r="D27" s="40"/>
      <c r="E27" s="40"/>
      <c r="F27" s="41" t="s">
        <v>39</v>
      </c>
      <c r="G27" s="41"/>
      <c r="H27" s="10">
        <v>1</v>
      </c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42</v>
      </c>
      <c r="D34" s="21"/>
      <c r="E34" s="21"/>
      <c r="G34" s="21" t="s">
        <v>50</v>
      </c>
      <c r="H34" s="21"/>
    </row>
    <row r="35" spans="1:8" ht="28.5" customHeight="1" x14ac:dyDescent="0.25">
      <c r="A35" s="9" t="str">
        <f>B8</f>
        <v>ING. JUAN TOMAS RODRIGUEZ MONTERO</v>
      </c>
      <c r="C35" s="22" t="s">
        <v>43</v>
      </c>
      <c r="D35" s="22"/>
      <c r="E35" s="22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8" zoomScaleNormal="100" zoomScaleSheetLayoutView="100" workbookViewId="0">
      <selection activeCell="C21" sqref="C21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8" t="s">
        <v>21</v>
      </c>
      <c r="C1" s="38"/>
      <c r="D1" s="38"/>
      <c r="E1" s="38"/>
      <c r="F1" s="38"/>
      <c r="G1" s="38"/>
      <c r="H1" s="38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37</v>
      </c>
      <c r="E6" s="39"/>
      <c r="F6" s="39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32" t="str">
        <f>Registro!A14</f>
        <v>Realizar actividades que complementen la labor docente que garanticen la calidad en el proceso de enseñanza-aprendizaje.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32" t="str">
        <f>Registro!A17</f>
        <v>4 Reportes parciales del SGI
1 Reporte Final del SGI
3 Instrumentaciones ( de acuerdo a la cantidad de materias)
3 Reportes de Proyectos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5">
      <c r="A21" s="32" t="str">
        <f>Registro!A21</f>
        <v>Preparación de clases de materias de acuerdo al horario de clases asignado en este semestre.</v>
      </c>
      <c r="B21" s="32"/>
      <c r="C21" s="40" t="s">
        <v>48</v>
      </c>
      <c r="D21" s="40"/>
      <c r="E21" s="40"/>
      <c r="F21" s="41" t="s">
        <v>31</v>
      </c>
      <c r="G21" s="41"/>
      <c r="H21" s="10">
        <v>1</v>
      </c>
    </row>
    <row r="22" spans="1:8" s="6" customFormat="1" ht="35.25" customHeight="1" x14ac:dyDescent="0.25">
      <c r="A22" s="32" t="str">
        <f>Registro!A22</f>
        <v>Elaboración, aplicación y calificación de exámenes</v>
      </c>
      <c r="B22" s="32"/>
      <c r="C22" s="40" t="s">
        <v>49</v>
      </c>
      <c r="D22" s="40"/>
      <c r="E22" s="40"/>
      <c r="F22" s="32" t="s">
        <v>32</v>
      </c>
      <c r="G22" s="32"/>
      <c r="H22" s="10">
        <v>1</v>
      </c>
    </row>
    <row r="23" spans="1:8" s="6" customFormat="1" ht="35.25" customHeight="1" x14ac:dyDescent="0.25">
      <c r="A23" s="32" t="str">
        <f>Registro!A23</f>
        <v>Investigación Documental del contenido de las asignaturas</v>
      </c>
      <c r="B23" s="32"/>
      <c r="C23" s="40" t="s">
        <v>49</v>
      </c>
      <c r="D23" s="40"/>
      <c r="E23" s="40"/>
      <c r="F23" s="32" t="s">
        <v>33</v>
      </c>
      <c r="G23" s="32"/>
      <c r="H23" s="10">
        <v>1</v>
      </c>
    </row>
    <row r="24" spans="1:8" s="6" customFormat="1" ht="35.25" customHeight="1" x14ac:dyDescent="0.25">
      <c r="A24" s="32" t="str">
        <f>Registro!A24</f>
        <v>Proceso de evalución de los trabajos de los alumnos.</v>
      </c>
      <c r="B24" s="32"/>
      <c r="C24" s="40" t="s">
        <v>49</v>
      </c>
      <c r="D24" s="40"/>
      <c r="E24" s="40"/>
      <c r="F24" s="41" t="s">
        <v>34</v>
      </c>
      <c r="G24" s="41"/>
      <c r="H24" s="10">
        <v>1</v>
      </c>
    </row>
    <row r="25" spans="1:8" s="6" customFormat="1" ht="35.25" customHeight="1" x14ac:dyDescent="0.25">
      <c r="A25" s="32" t="str">
        <f>Registro!A25</f>
        <v>Preparación de material didáctico para cada tema de las materias antes citadas</v>
      </c>
      <c r="B25" s="32"/>
      <c r="C25" s="40" t="s">
        <v>49</v>
      </c>
      <c r="D25" s="40"/>
      <c r="E25" s="40"/>
      <c r="F25" s="41" t="s">
        <v>35</v>
      </c>
      <c r="G25" s="41"/>
      <c r="H25" s="10">
        <v>1</v>
      </c>
    </row>
    <row r="26" spans="1:8" s="6" customFormat="1" ht="35.25" customHeight="1" x14ac:dyDescent="0.25">
      <c r="A26" s="32" t="str">
        <f>Registro!A27</f>
        <v>Elaboración de reportes administrativos de las actividades</v>
      </c>
      <c r="B26" s="32"/>
      <c r="C26" s="40" t="s">
        <v>49</v>
      </c>
      <c r="D26" s="40"/>
      <c r="E26" s="40"/>
      <c r="F26" s="32" t="s">
        <v>36</v>
      </c>
      <c r="G26" s="32"/>
      <c r="H26" s="10">
        <v>1</v>
      </c>
    </row>
    <row r="27" spans="1:8" s="6" customFormat="1" x14ac:dyDescent="0.25">
      <c r="A27" s="41" t="s">
        <v>40</v>
      </c>
      <c r="B27" s="41"/>
      <c r="C27" s="40">
        <v>45701</v>
      </c>
      <c r="D27" s="40"/>
      <c r="E27" s="40"/>
      <c r="F27" s="41" t="s">
        <v>39</v>
      </c>
      <c r="G27" s="41"/>
      <c r="H27" s="10">
        <v>1</v>
      </c>
    </row>
    <row r="28" spans="1:8" s="6" customFormat="1" x14ac:dyDescent="0.25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4"/>
      <c r="B32" s="24"/>
      <c r="C32" s="24"/>
      <c r="D32" s="24"/>
      <c r="E32" s="24"/>
      <c r="F32" s="24"/>
      <c r="G32" s="24"/>
      <c r="H32" s="24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42</v>
      </c>
      <c r="D34" s="21"/>
      <c r="E34" s="21"/>
      <c r="G34" s="21" t="s">
        <v>44</v>
      </c>
      <c r="H34" s="21"/>
    </row>
    <row r="35" spans="1:8" ht="28.5" customHeight="1" x14ac:dyDescent="0.25">
      <c r="A35" s="9" t="str">
        <f>B8</f>
        <v>ING. JUAN TOMAS RODRIGUEZ MONTERO</v>
      </c>
      <c r="C35" s="22" t="s">
        <v>43</v>
      </c>
      <c r="D35" s="22"/>
      <c r="E35" s="22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2023-04-21T18:58:30Z</cp:lastPrinted>
  <dcterms:created xsi:type="dcterms:W3CDTF">2022-07-23T13:46:58Z</dcterms:created>
  <dcterms:modified xsi:type="dcterms:W3CDTF">2025-06-11T23:48:03Z</dcterms:modified>
</cp:coreProperties>
</file>