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Feb - Jun 2025\"/>
    </mc:Choice>
  </mc:AlternateContent>
  <xr:revisionPtr revIDLastSave="0" documentId="13_ncr:1_{2B527A06-EC7C-4763-8DE1-DB01526A36D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5" i="8" l="1"/>
  <c r="A24" i="8"/>
  <c r="A23" i="8"/>
  <c r="A22" i="8"/>
  <c r="A21" i="8"/>
  <c r="A25" i="9"/>
  <c r="A24" i="9"/>
  <c r="A24" i="7"/>
  <c r="A25" i="7"/>
  <c r="A23" i="9" l="1"/>
  <c r="A22" i="9"/>
  <c r="A21" i="9"/>
  <c r="A23" i="7"/>
  <c r="A22" i="7"/>
  <c r="A21" i="7"/>
  <c r="B34" i="7"/>
  <c r="A35" i="1"/>
  <c r="A17" i="7" l="1"/>
  <c r="B11" i="9"/>
  <c r="G34" i="9"/>
  <c r="B34" i="9"/>
  <c r="A17" i="9"/>
  <c r="A14" i="9"/>
  <c r="B8" i="9"/>
  <c r="A34" i="9" s="1"/>
  <c r="D6" i="9"/>
  <c r="G34" i="8"/>
  <c r="B34" i="8"/>
  <c r="A17" i="8"/>
  <c r="A14" i="8"/>
  <c r="B11" i="8"/>
  <c r="G9" i="8"/>
  <c r="B8" i="8"/>
  <c r="A34" i="8" s="1"/>
  <c r="D6" i="8"/>
  <c r="G34" i="7"/>
  <c r="A14" i="7"/>
  <c r="B11" i="7"/>
  <c r="B8" i="7"/>
  <c r="A34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00000000-0006-0000-0100-000003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00000000-0006-0000-0100-000004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00000000-0006-0000-0100-000005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50D1CC6A-9585-47AE-8C05-D0DC828D64F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FBDB5FDA-6F2E-483C-BBD2-89DED9C005F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354C7D1F-DC7E-47A3-9976-832F59D1943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A414DD39-C64C-43F6-BC15-D75E992A056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DC560785-52AB-495C-A448-68B5B2758AF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5D20CC19-AB73-4E10-A7D8-1469E92B8842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72F4C3CE-FE52-48E8-AD98-3BC846CE52C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00000000-0006-0000-0200-000007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tc={E36A14EF-3699-4636-A043-F5E2EE240D04}</author>
  </authors>
  <commentList>
    <comment ref="C21" authorId="0" shapeId="0" xr:uid="{00000000-0006-0000-0300-000001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 xr:uid="{00000000-0006-0000-03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0" shapeId="0" xr:uid="{00000000-0006-0000-0300-000003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0" shapeId="0" xr:uid="{00000000-0006-0000-0300-000004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0" shapeId="0" xr:uid="{00000000-0006-0000-0300-000005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0" shapeId="0" xr:uid="{00000000-0006-0000-0300-000006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<sst xmlns="http://schemas.openxmlformats.org/spreadsheetml/2006/main" count="125" uniqueCount="48">
  <si>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</si>
  <si>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</si>
  <si>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</si>
  <si>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</si>
  <si>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</si>
  <si>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</si>
  <si>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</si>
  <si>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</si>
  <si>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</si>
  <si>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</si>
  <si>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</si>
  <si>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</si>
  <si>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</si>
  <si>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</si>
  <si>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</si>
  <si>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</si>
  <si>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</si>
  <si>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</si>
  <si>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</si>
  <si>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</si>
  <si>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</si>
  <si>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</si>
  <si>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</si>
  <si>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</si>
  <si>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Jefe de División de Ingeniería en Electromecánica</t>
  </si>
  <si>
    <t>ELECTROMECÁNICA</t>
  </si>
  <si>
    <t>Jefe de División de Ingeniería Electromecánica</t>
  </si>
  <si>
    <t>FEB - JUN 25</t>
  </si>
  <si>
    <t>04/02/25-19/03/25</t>
  </si>
  <si>
    <t>01/05/25-13/06/25</t>
  </si>
  <si>
    <t>MIA Octavio Obil Martínez</t>
  </si>
  <si>
    <t>04/02/25-13/06/25</t>
  </si>
  <si>
    <t>Ing. Juan Luis Baizabal Chaparros</t>
  </si>
  <si>
    <t>Ing. Victor Palma Cruz</t>
  </si>
  <si>
    <t>Archivo electronico</t>
  </si>
  <si>
    <t>GESTION ACADEMICA (Acreditacion CONOCER EC0217.01 IMPARTICION DE CURSOS DEL CAPITAL HUMANO DE MANERA PRESENCIAL GRUPAL, C1025 TUTORIA ACADEMICA DE LA FORMACION DUAL)</t>
  </si>
  <si>
    <t>Realizar el curso de CONOCER EC0217.01 del capital humano de manera presencial grupal, para desarrollar actividades de posible acreditación</t>
  </si>
  <si>
    <t xml:space="preserve">Diseñar cursos bajo la norma EC0217.01, </t>
  </si>
  <si>
    <t>Asistencias al curso</t>
  </si>
  <si>
    <t>Desarrollar las actividades indicadas por el instructor</t>
  </si>
  <si>
    <t>Elaborar la evaluaciones aplicadas por el instructor</t>
  </si>
  <si>
    <t>Elaboración de curso bajo la norma EC0217.01</t>
  </si>
  <si>
    <t>Elaborar evaluación final</t>
  </si>
  <si>
    <t>Fotos electronicos</t>
  </si>
  <si>
    <t>Evidencias en archivos electronico</t>
  </si>
  <si>
    <t>Diploma al finalizar el curso</t>
  </si>
  <si>
    <t>04/02/25-30/04/25</t>
  </si>
  <si>
    <t>Curso concluido, obtencion de reconocimiento al termino del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</si>
</sst>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14" fontId="2" fillId="0" borderId="2" xfId="0" applyNumberFormat="1" applyFont="1" applyBorder="1" applyAlignment="1">
      <alignment horizontal="center" vertical="center"/>
    </xf>
    <xf numFmtId="14" fontId="2" fillId="2" borderId="6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A15D7AE3-8C52-4B8D-B32D-472DE53653EB}" done="1">
    <text>Del 05/09/22 al 21/10/22 es por que el 21 de octubre es la fecha limite de entrega del reporte</text>
  </threadedComment>
  <threadedComment ref="C22" dT="2022-10-18T17:45:06.40" personId="{E9F5F93A-A499-4482-93DD-3C91D976BDDB}" id="{6B9537A7-ABEE-4CDA-82F2-D7906C9D7687}" done="1">
    <text>Del 05/09/22 al 21/10/22 es por que el 21 de octubre es la fecha limite de entrega del reporte</text>
  </threadedComment>
  <threadedComment ref="C23" dT="2022-10-18T17:45:06.40" personId="{E9F5F93A-A499-4482-93DD-3C91D976BDDB}" id="{6684D1F6-D7F5-401D-9034-713ABAAE855B}" done="1">
    <text>Del 05/09/22 al 21/10/22 es por que el 21 de octubre es la fecha limite de entrega del reporte</text>
  </threadedComment>
  <threadedComment ref="C24" dT="2022-10-18T17:45:06.40" personId="{E9F5F93A-A499-4482-93DD-3C91D976BDDB}" id="{EFB50E02-2029-4FC2-A275-7A73F70D5530}" done="1">
    <text>Del 05/09/22 al 21/10/22 es por que el 21 de octubre es la fecha limite de entrega del reporte</text>
  </threadedComment>
  <threadedComment ref="C25" dT="2022-10-18T17:45:06.40" personId="{E9F5F93A-A499-4482-93DD-3C91D976BDDB}" id="{0915C3C1-E611-45AE-869D-6386036DA763}" done="1">
    <text>Del 05/09/22 al 21/10/22 es por que el 21 de octubre es la fecha limite de entrega del reporte</text>
  </threadedComment>
  <threadedComment ref="C26" dT="2022-10-18T17:45:06.40" personId="{E9F5F93A-A499-4482-93DD-3C91D976BDDB}" id="{0580D089-9E35-460F-9FC9-E88A02A403F3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9" zoomScale="140" zoomScaleNormal="140" zoomScaleSheetLayoutView="100" workbookViewId="0">
      <selection activeCell="A26" sqref="A26:F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4" t="s">
        <v>20</v>
      </c>
      <c r="C1" s="34"/>
      <c r="D1" s="34"/>
      <c r="E1" s="34"/>
      <c r="F1" s="34"/>
      <c r="G1" s="34"/>
    </row>
    <row r="3" spans="1:7" x14ac:dyDescent="0.2">
      <c r="A3" s="37" t="s">
        <v>22</v>
      </c>
      <c r="B3" s="37"/>
      <c r="C3" s="37"/>
      <c r="D3" s="37"/>
      <c r="E3" s="37"/>
      <c r="F3" s="37"/>
      <c r="G3" s="37"/>
    </row>
    <row r="4" spans="1:7" x14ac:dyDescent="0.2">
      <c r="A4" s="2"/>
      <c r="B4" s="2"/>
      <c r="C4" s="2"/>
      <c r="D4" s="2"/>
      <c r="E4" s="2"/>
    </row>
    <row r="5" spans="1:7" x14ac:dyDescent="0.2">
      <c r="A5" s="37" t="s">
        <v>0</v>
      </c>
      <c r="B5" s="37"/>
      <c r="C5" s="37"/>
      <c r="D5" s="37"/>
      <c r="E5" s="37"/>
      <c r="F5" s="37"/>
      <c r="G5" s="37"/>
    </row>
    <row r="6" spans="1:7" x14ac:dyDescent="0.2">
      <c r="A6" s="38" t="s">
        <v>1</v>
      </c>
      <c r="B6" s="38"/>
      <c r="C6" s="38"/>
      <c r="D6" s="39" t="s">
        <v>25</v>
      </c>
      <c r="E6" s="39"/>
      <c r="F6" s="3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9" t="s">
        <v>33</v>
      </c>
      <c r="C8" s="29"/>
      <c r="D8" s="29"/>
      <c r="E8" s="29"/>
      <c r="F8" s="29"/>
      <c r="G8" s="29"/>
    </row>
    <row r="9" spans="1:7" ht="15" x14ac:dyDescent="0.25">
      <c r="A9"/>
      <c r="B9"/>
      <c r="C9"/>
      <c r="E9" s="4" t="s">
        <v>11</v>
      </c>
      <c r="F9" s="40" t="s">
        <v>27</v>
      </c>
      <c r="G9" s="40"/>
    </row>
    <row r="11" spans="1:7" ht="55.5" customHeight="1" x14ac:dyDescent="0.2">
      <c r="A11" s="4" t="s">
        <v>4</v>
      </c>
      <c r="B11" s="35" t="s">
        <v>35</v>
      </c>
      <c r="C11" s="35"/>
      <c r="D11" s="35"/>
      <c r="E11" s="35"/>
      <c r="F11" s="35"/>
      <c r="G11" s="35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5" customFormat="1" ht="25.5" customHeight="1" x14ac:dyDescent="0.2">
      <c r="A14" s="36" t="s">
        <v>36</v>
      </c>
      <c r="B14" s="36"/>
      <c r="C14" s="36"/>
      <c r="D14" s="36"/>
      <c r="E14" s="36"/>
      <c r="F14" s="36"/>
      <c r="G14" s="36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5" customFormat="1" ht="68.25" customHeight="1" x14ac:dyDescent="0.2">
      <c r="A17" s="36" t="s">
        <v>37</v>
      </c>
      <c r="B17" s="36"/>
      <c r="C17" s="36"/>
      <c r="D17" s="36"/>
      <c r="E17" s="36"/>
      <c r="F17" s="36"/>
      <c r="G17" s="36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7" s="5" customFormat="1" x14ac:dyDescent="0.2">
      <c r="A20" s="18" t="s">
        <v>6</v>
      </c>
      <c r="B20" s="19"/>
      <c r="C20" s="19"/>
      <c r="D20" s="19"/>
      <c r="E20" s="19"/>
      <c r="F20" s="20"/>
      <c r="G20" s="11" t="s">
        <v>13</v>
      </c>
    </row>
    <row r="21" spans="1:7" s="5" customFormat="1" x14ac:dyDescent="0.2">
      <c r="A21" s="21" t="s">
        <v>38</v>
      </c>
      <c r="B21" s="22"/>
      <c r="C21" s="22"/>
      <c r="D21" s="22"/>
      <c r="E21" s="22"/>
      <c r="F21" s="23"/>
      <c r="G21" s="17" t="s">
        <v>31</v>
      </c>
    </row>
    <row r="22" spans="1:7" s="5" customFormat="1" ht="15" customHeight="1" x14ac:dyDescent="0.2">
      <c r="A22" s="21" t="s">
        <v>39</v>
      </c>
      <c r="B22" s="22"/>
      <c r="C22" s="22"/>
      <c r="D22" s="22"/>
      <c r="E22" s="22"/>
      <c r="F22" s="23"/>
      <c r="G22" s="10" t="s">
        <v>31</v>
      </c>
    </row>
    <row r="23" spans="1:7" s="5" customFormat="1" ht="15.75" customHeight="1" x14ac:dyDescent="0.2">
      <c r="A23" s="21" t="s">
        <v>40</v>
      </c>
      <c r="B23" s="22"/>
      <c r="C23" s="22"/>
      <c r="D23" s="22"/>
      <c r="E23" s="22"/>
      <c r="F23" s="23"/>
      <c r="G23" s="10" t="s">
        <v>31</v>
      </c>
    </row>
    <row r="24" spans="1:7" s="5" customFormat="1" ht="12.75" customHeight="1" x14ac:dyDescent="0.2">
      <c r="A24" s="21" t="s">
        <v>41</v>
      </c>
      <c r="B24" s="22"/>
      <c r="C24" s="22"/>
      <c r="D24" s="22"/>
      <c r="E24" s="22"/>
      <c r="F24" s="23"/>
      <c r="G24" s="10" t="s">
        <v>31</v>
      </c>
    </row>
    <row r="25" spans="1:7" s="5" customFormat="1" ht="21" customHeight="1" x14ac:dyDescent="0.2">
      <c r="A25" s="21" t="s">
        <v>42</v>
      </c>
      <c r="B25" s="22"/>
      <c r="C25" s="22"/>
      <c r="D25" s="22"/>
      <c r="E25" s="22"/>
      <c r="F25" s="23"/>
      <c r="G25" s="10" t="s">
        <v>31</v>
      </c>
    </row>
    <row r="26" spans="1:7" s="5" customFormat="1" ht="17.25" customHeight="1" x14ac:dyDescent="0.2">
      <c r="A26" s="21"/>
      <c r="B26" s="22"/>
      <c r="C26" s="22"/>
      <c r="D26" s="22"/>
      <c r="E26" s="22"/>
      <c r="F26" s="23"/>
      <c r="G26" s="10"/>
    </row>
    <row r="27" spans="1:7" s="5" customFormat="1" ht="18.75" customHeight="1" x14ac:dyDescent="0.2">
      <c r="G27" s="16"/>
    </row>
    <row r="28" spans="1:7" s="5" customFormat="1" x14ac:dyDescent="0.2">
      <c r="A28" s="31"/>
      <c r="B28" s="32"/>
      <c r="C28" s="32"/>
      <c r="D28" s="32"/>
      <c r="E28" s="32"/>
      <c r="F28" s="33"/>
      <c r="G28" s="10"/>
    </row>
    <row r="29" spans="1:7" s="5" customFormat="1" x14ac:dyDescent="0.2">
      <c r="A29" s="31"/>
      <c r="B29" s="32"/>
      <c r="C29" s="32"/>
      <c r="D29" s="32"/>
      <c r="E29" s="32"/>
      <c r="F29" s="33"/>
      <c r="G29" s="10"/>
    </row>
    <row r="30" spans="1:7" s="5" customFormat="1" x14ac:dyDescent="0.2">
      <c r="A30" s="31"/>
      <c r="B30" s="32"/>
      <c r="C30" s="32"/>
      <c r="D30" s="32"/>
      <c r="E30" s="32"/>
      <c r="F30" s="33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5" customFormat="1" ht="20.25" customHeight="1" x14ac:dyDescent="0.2">
      <c r="A33" s="27"/>
      <c r="B33" s="27"/>
      <c r="C33" s="27"/>
      <c r="D33" s="27"/>
      <c r="E33" s="27"/>
      <c r="F33" s="27"/>
      <c r="G33" s="27"/>
    </row>
    <row r="35" spans="1:7" ht="42.75" customHeight="1" x14ac:dyDescent="0.2">
      <c r="A35" s="14" t="str">
        <f>B8</f>
        <v>Ing. Victor Palma Cruz</v>
      </c>
      <c r="B35" s="24" t="s">
        <v>32</v>
      </c>
      <c r="C35" s="24"/>
      <c r="D35" s="24"/>
      <c r="E35" s="24"/>
      <c r="F35" s="29" t="s">
        <v>30</v>
      </c>
      <c r="G35" s="29"/>
    </row>
    <row r="36" spans="1:7" ht="43.5" customHeight="1" x14ac:dyDescent="0.2">
      <c r="A36" s="8" t="s">
        <v>15</v>
      </c>
      <c r="C36" s="28" t="s">
        <v>24</v>
      </c>
      <c r="D36" s="28"/>
      <c r="F36" s="30" t="s">
        <v>14</v>
      </c>
      <c r="G36" s="30"/>
    </row>
    <row r="38" spans="1:7" x14ac:dyDescent="0.2">
      <c r="A38" s="25" t="s">
        <v>18</v>
      </c>
      <c r="B38" s="25"/>
      <c r="C38" s="25"/>
      <c r="D38" s="25"/>
      <c r="E38" s="25"/>
      <c r="F38" s="25"/>
      <c r="G38" s="25"/>
    </row>
  </sheetData>
  <mergeCells count="31">
    <mergeCell ref="A23:F23"/>
    <mergeCell ref="B1:E1"/>
    <mergeCell ref="F1:G1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  <mergeCell ref="A16:G16"/>
    <mergeCell ref="F9:G9"/>
    <mergeCell ref="A20:F20"/>
    <mergeCell ref="A21:F21"/>
    <mergeCell ref="B35:E35"/>
    <mergeCell ref="A38:G38"/>
    <mergeCell ref="A32:G32"/>
    <mergeCell ref="A33:G33"/>
    <mergeCell ref="C36:D36"/>
    <mergeCell ref="F35:G35"/>
    <mergeCell ref="F36:G36"/>
    <mergeCell ref="A29:F29"/>
    <mergeCell ref="A30:F30"/>
    <mergeCell ref="A25:F25"/>
    <mergeCell ref="A26:F26"/>
    <mergeCell ref="A28:F28"/>
    <mergeCell ref="A24:F24"/>
    <mergeCell ref="A22:F22"/>
  </mergeCells>
  <pageMargins left="0.70866141732283472" right="0.70866141732283472" top="0.74803149606299213" bottom="1.05125" header="0.31496062992125984" footer="0.31496062992125984"/>
  <pageSetup paperSize="9" scale="82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0" zoomScale="130" zoomScaleNormal="130" zoomScaleSheetLayoutView="100" workbookViewId="0">
      <selection activeCell="A21" sqref="A21:H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2" t="s">
        <v>25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Ing. Victor Palma Cruz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1</v>
      </c>
      <c r="C9" s="29"/>
      <c r="D9" s="7"/>
      <c r="F9" s="4" t="s">
        <v>11</v>
      </c>
      <c r="G9" s="40" t="s">
        <v>27</v>
      </c>
      <c r="H9" s="40"/>
    </row>
    <row r="11" spans="1:8" ht="39.75" customHeight="1" x14ac:dyDescent="0.2">
      <c r="A11" s="4" t="s">
        <v>4</v>
      </c>
      <c r="B11" s="35" t="str">
        <f>Registro!B11</f>
        <v>GESTION ACADEMICA (Acreditacion CONOCER EC0217.01 IMPARTICION DE CURSOS DEL CAPITAL HUMANO DE MANERA PRESENCIAL GRUPAL, C1025 TUTORIA ACADEMICA DE LA FORMACION DUAL)</v>
      </c>
      <c r="C11" s="35"/>
      <c r="D11" s="35"/>
      <c r="E11" s="35"/>
      <c r="F11" s="35"/>
      <c r="G11" s="35"/>
      <c r="H11" s="3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36" t="str">
        <f>Registro!A14</f>
        <v>Realizar el curso de CONOCER EC0217.01 del capital humano de manera presencial grupal, para desarrollar actividades de posible acreditación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44.25" customHeight="1" x14ac:dyDescent="0.2">
      <c r="A17" s="36" t="str">
        <f>Registro!A17</f>
        <v xml:space="preserve">Diseñar cursos bajo la norma EC0217.01,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2" t="s">
        <v>8</v>
      </c>
    </row>
    <row r="21" spans="1:8" s="5" customFormat="1" ht="35.25" customHeight="1" x14ac:dyDescent="0.2">
      <c r="A21" s="36" t="str">
        <f>Registro!A21</f>
        <v>Asistencias al curso</v>
      </c>
      <c r="B21" s="36"/>
      <c r="C21" s="43" t="s">
        <v>28</v>
      </c>
      <c r="D21" s="43"/>
      <c r="E21" s="43"/>
      <c r="F21" s="46" t="s">
        <v>43</v>
      </c>
      <c r="G21" s="46"/>
      <c r="H21" s="9">
        <v>1</v>
      </c>
    </row>
    <row r="22" spans="1:8" s="5" customFormat="1" ht="35.25" customHeight="1" x14ac:dyDescent="0.2">
      <c r="A22" s="36" t="str">
        <f>Registro!A22</f>
        <v>Desarrollar las actividades indicadas por el instructor</v>
      </c>
      <c r="B22" s="36"/>
      <c r="C22" s="43" t="s">
        <v>28</v>
      </c>
      <c r="D22" s="43"/>
      <c r="E22" s="43"/>
      <c r="F22" s="36" t="s">
        <v>44</v>
      </c>
      <c r="G22" s="36"/>
      <c r="H22" s="9">
        <v>1</v>
      </c>
    </row>
    <row r="23" spans="1:8" s="5" customFormat="1" ht="39" customHeight="1" x14ac:dyDescent="0.2">
      <c r="A23" s="36" t="str">
        <f>Registro!A23</f>
        <v>Elaborar la evaluaciones aplicadas por el instructor</v>
      </c>
      <c r="B23" s="36"/>
      <c r="C23" s="43" t="s">
        <v>28</v>
      </c>
      <c r="D23" s="43"/>
      <c r="E23" s="43"/>
      <c r="F23" s="36" t="s">
        <v>43</v>
      </c>
      <c r="G23" s="36"/>
      <c r="H23" s="9">
        <v>1</v>
      </c>
    </row>
    <row r="24" spans="1:8" s="5" customFormat="1" ht="36" customHeight="1" x14ac:dyDescent="0.2">
      <c r="A24" s="36" t="str">
        <f>Registro!A24</f>
        <v>Elaboración de curso bajo la norma EC0217.01</v>
      </c>
      <c r="B24" s="36"/>
      <c r="C24" s="43" t="s">
        <v>28</v>
      </c>
      <c r="D24" s="43"/>
      <c r="E24" s="43"/>
      <c r="F24" s="36" t="s">
        <v>34</v>
      </c>
      <c r="G24" s="36"/>
      <c r="H24" s="9">
        <v>1</v>
      </c>
    </row>
    <row r="25" spans="1:8" s="5" customFormat="1" ht="35.25" customHeight="1" x14ac:dyDescent="0.2">
      <c r="A25" s="36" t="str">
        <f>Registro!A25</f>
        <v>Elaborar evaluación final</v>
      </c>
      <c r="B25" s="36"/>
      <c r="C25" s="43" t="s">
        <v>28</v>
      </c>
      <c r="D25" s="43"/>
      <c r="E25" s="43"/>
      <c r="F25" s="46" t="s">
        <v>45</v>
      </c>
      <c r="G25" s="46"/>
      <c r="H25" s="9">
        <v>1</v>
      </c>
    </row>
    <row r="26" spans="1:8" s="5" customFormat="1" ht="35.25" customHeight="1" x14ac:dyDescent="0.2">
      <c r="A26" s="36"/>
      <c r="B26" s="36"/>
      <c r="C26" s="43"/>
      <c r="D26" s="43"/>
      <c r="E26" s="43"/>
      <c r="F26" s="36"/>
      <c r="G26" s="36"/>
      <c r="H26" s="9"/>
    </row>
    <row r="27" spans="1:8" s="5" customFormat="1" x14ac:dyDescent="0.2">
      <c r="A27" s="46"/>
      <c r="B27" s="46"/>
      <c r="C27" s="43"/>
      <c r="D27" s="43"/>
      <c r="E27" s="43"/>
      <c r="F27" s="46"/>
      <c r="G27" s="46"/>
      <c r="H27" s="9"/>
    </row>
    <row r="28" spans="1:8" s="5" customFormat="1" x14ac:dyDescent="0.2">
      <c r="A28" s="46"/>
      <c r="B28" s="46"/>
      <c r="C28" s="43"/>
      <c r="D28" s="43"/>
      <c r="E28" s="43"/>
      <c r="F28" s="46"/>
      <c r="G28" s="46"/>
      <c r="H28" s="9"/>
    </row>
    <row r="29" spans="1:8" s="5" customFormat="1" x14ac:dyDescent="0.2">
      <c r="A29" s="46"/>
      <c r="B29" s="46"/>
      <c r="C29" s="43"/>
      <c r="D29" s="43"/>
      <c r="E29" s="43"/>
      <c r="F29" s="46"/>
      <c r="G29" s="46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5" customFormat="1" ht="1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7" t="str">
        <f>B8</f>
        <v>Ing. Victor Palma Cruz</v>
      </c>
      <c r="B34" s="24" t="str">
        <f>Registro!B35</f>
        <v>Ing. Juan Luis Baizabal Chaparros</v>
      </c>
      <c r="C34" s="24"/>
      <c r="D34" s="24"/>
      <c r="E34" s="24"/>
      <c r="F34" s="24"/>
      <c r="G34" s="29" t="str">
        <f>Registro!F35</f>
        <v>MIA Octavio Obil Martínez</v>
      </c>
      <c r="H34" s="29"/>
    </row>
    <row r="35" spans="1:8" ht="40.5" customHeight="1" x14ac:dyDescent="0.2">
      <c r="A35" s="15" t="s">
        <v>15</v>
      </c>
      <c r="C35" s="47" t="s">
        <v>26</v>
      </c>
      <c r="D35" s="47"/>
      <c r="E35" s="47"/>
      <c r="G35" s="13" t="s">
        <v>14</v>
      </c>
      <c r="H35" s="13"/>
    </row>
    <row r="37" spans="1:8" ht="24.75" customHeight="1" x14ac:dyDescent="0.2">
      <c r="A37" s="25" t="s">
        <v>19</v>
      </c>
      <c r="B37" s="25"/>
      <c r="C37" s="25"/>
      <c r="D37" s="25"/>
      <c r="E37" s="25"/>
      <c r="F37" s="25"/>
      <c r="G37" s="25"/>
      <c r="H37" s="25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B34:F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F21:G21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paperSize="9" scale="88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27" zoomScale="140" zoomScaleNormal="140" zoomScaleSheetLayoutView="100" workbookViewId="0">
      <selection activeCell="C33" sqref="C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2" t="str">
        <f>Registro!D6</f>
        <v>ELECTROMECÁNICA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Ing. Victor Palma Cruz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2</v>
      </c>
      <c r="C9" s="29"/>
      <c r="D9" s="7"/>
      <c r="F9" s="4" t="s">
        <v>11</v>
      </c>
      <c r="G9" s="40" t="str">
        <f>Registro!F9</f>
        <v>FEB - JUN 25</v>
      </c>
      <c r="H9" s="40"/>
    </row>
    <row r="11" spans="1:8" ht="36.75" customHeight="1" x14ac:dyDescent="0.2">
      <c r="A11" s="4" t="s">
        <v>4</v>
      </c>
      <c r="B11" s="35" t="str">
        <f>Registro!B11</f>
        <v>GESTION ACADEMICA (Acreditacion CONOCER EC0217.01 IMPARTICION DE CURSOS DEL CAPITAL HUMANO DE MANERA PRESENCIAL GRUPAL, C1025 TUTORIA ACADEMICA DE LA FORMACION DUAL)</v>
      </c>
      <c r="C11" s="35"/>
      <c r="D11" s="35"/>
      <c r="E11" s="35"/>
      <c r="F11" s="35"/>
      <c r="G11" s="35"/>
      <c r="H11" s="3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36" t="str">
        <f>Registro!A14</f>
        <v>Realizar el curso de CONOCER EC0217.01 del capital humano de manera presencial grupal, para desarrollar actividades de posible acreditación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36" t="str">
        <f>Registro!A17</f>
        <v xml:space="preserve">Diseñar cursos bajo la norma EC0217.01,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2" t="s">
        <v>8</v>
      </c>
    </row>
    <row r="21" spans="1:8" s="5" customFormat="1" ht="35.25" customHeight="1" x14ac:dyDescent="0.2">
      <c r="A21" s="36" t="str">
        <f>Registro!A21</f>
        <v>Asistencias al curso</v>
      </c>
      <c r="B21" s="36"/>
      <c r="C21" s="43" t="s">
        <v>46</v>
      </c>
      <c r="D21" s="43"/>
      <c r="E21" s="43"/>
      <c r="F21" s="46" t="s">
        <v>43</v>
      </c>
      <c r="G21" s="46"/>
      <c r="H21" s="9">
        <v>1</v>
      </c>
    </row>
    <row r="22" spans="1:8" s="5" customFormat="1" ht="35.25" customHeight="1" x14ac:dyDescent="0.2">
      <c r="A22" s="36" t="str">
        <f>Registro!A22</f>
        <v>Desarrollar las actividades indicadas por el instructor</v>
      </c>
      <c r="B22" s="36"/>
      <c r="C22" s="43" t="s">
        <v>46</v>
      </c>
      <c r="D22" s="43"/>
      <c r="E22" s="43"/>
      <c r="F22" s="36" t="s">
        <v>44</v>
      </c>
      <c r="G22" s="36"/>
      <c r="H22" s="9">
        <v>1</v>
      </c>
    </row>
    <row r="23" spans="1:8" s="5" customFormat="1" ht="35.25" customHeight="1" x14ac:dyDescent="0.2">
      <c r="A23" s="36" t="str">
        <f>Registro!A23</f>
        <v>Elaborar la evaluaciones aplicadas por el instructor</v>
      </c>
      <c r="B23" s="36"/>
      <c r="C23" s="43" t="s">
        <v>46</v>
      </c>
      <c r="D23" s="43"/>
      <c r="E23" s="43"/>
      <c r="F23" s="36" t="s">
        <v>43</v>
      </c>
      <c r="G23" s="36"/>
      <c r="H23" s="9">
        <v>1</v>
      </c>
    </row>
    <row r="24" spans="1:8" s="5" customFormat="1" ht="35.25" customHeight="1" x14ac:dyDescent="0.2">
      <c r="A24" s="36" t="str">
        <f>Registro!A24</f>
        <v>Elaboración de curso bajo la norma EC0217.01</v>
      </c>
      <c r="B24" s="36"/>
      <c r="C24" s="43" t="s">
        <v>46</v>
      </c>
      <c r="D24" s="43"/>
      <c r="E24" s="43"/>
      <c r="F24" s="36" t="s">
        <v>34</v>
      </c>
      <c r="G24" s="36"/>
      <c r="H24" s="9">
        <v>1</v>
      </c>
    </row>
    <row r="25" spans="1:8" s="5" customFormat="1" ht="35.25" customHeight="1" x14ac:dyDescent="0.2">
      <c r="A25" s="36" t="str">
        <f>Registro!A25</f>
        <v>Elaborar evaluación final</v>
      </c>
      <c r="B25" s="36"/>
      <c r="C25" s="43" t="s">
        <v>46</v>
      </c>
      <c r="D25" s="43"/>
      <c r="E25" s="43"/>
      <c r="F25" s="46" t="s">
        <v>45</v>
      </c>
      <c r="G25" s="46"/>
      <c r="H25" s="9">
        <v>1</v>
      </c>
    </row>
    <row r="26" spans="1:8" s="5" customFormat="1" ht="35.25" customHeight="1" x14ac:dyDescent="0.2">
      <c r="A26" s="36"/>
      <c r="B26" s="36"/>
      <c r="C26" s="43"/>
      <c r="D26" s="43"/>
      <c r="E26" s="43"/>
      <c r="F26" s="36"/>
      <c r="G26" s="36"/>
      <c r="H26" s="9"/>
    </row>
    <row r="27" spans="1:8" s="5" customFormat="1" x14ac:dyDescent="0.2">
      <c r="A27" s="31"/>
      <c r="B27" s="33"/>
      <c r="C27" s="48"/>
      <c r="D27" s="49"/>
      <c r="E27" s="50"/>
      <c r="F27" s="31"/>
      <c r="G27" s="33"/>
      <c r="H27" s="9"/>
    </row>
    <row r="28" spans="1:8" s="5" customFormat="1" x14ac:dyDescent="0.2">
      <c r="A28" s="31"/>
      <c r="B28" s="33"/>
      <c r="C28" s="48"/>
      <c r="D28" s="49"/>
      <c r="E28" s="50"/>
      <c r="F28" s="31"/>
      <c r="G28" s="33"/>
      <c r="H28" s="9"/>
    </row>
    <row r="29" spans="1:8" s="5" customFormat="1" x14ac:dyDescent="0.2">
      <c r="A29" s="31"/>
      <c r="B29" s="33"/>
      <c r="C29" s="48"/>
      <c r="D29" s="49"/>
      <c r="E29" s="50"/>
      <c r="F29" s="31"/>
      <c r="G29" s="33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5" customFormat="1" ht="41.25" customHeight="1" x14ac:dyDescent="0.2">
      <c r="A32" s="27" t="s">
        <v>47</v>
      </c>
      <c r="B32" s="27"/>
      <c r="C32" s="27"/>
      <c r="D32" s="27"/>
      <c r="E32" s="27"/>
      <c r="F32" s="27"/>
      <c r="G32" s="27"/>
      <c r="H32" s="27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4" t="str">
        <f>B8</f>
        <v>Ing. Victor Palma Cruz</v>
      </c>
      <c r="B34" s="24" t="str">
        <f>Registro!B35</f>
        <v>Ing. Juan Luis Baizabal Chaparros</v>
      </c>
      <c r="C34" s="24"/>
      <c r="D34" s="24"/>
      <c r="E34" s="24"/>
      <c r="F34" s="24"/>
      <c r="G34" s="29" t="str">
        <f>Registro!F35</f>
        <v>MIA Octavio Obil Martínez</v>
      </c>
      <c r="H34" s="29"/>
    </row>
    <row r="35" spans="1:8" ht="38.25" customHeight="1" x14ac:dyDescent="0.2">
      <c r="A35" s="8" t="s">
        <v>15</v>
      </c>
      <c r="C35" s="47" t="s">
        <v>26</v>
      </c>
      <c r="D35" s="47"/>
      <c r="E35" s="47"/>
      <c r="G35" s="13" t="s">
        <v>14</v>
      </c>
      <c r="H35" s="13"/>
    </row>
    <row r="37" spans="1:8" ht="24.75" customHeight="1" x14ac:dyDescent="0.2">
      <c r="A37" s="25" t="s">
        <v>19</v>
      </c>
      <c r="B37" s="25"/>
      <c r="C37" s="25"/>
      <c r="D37" s="25"/>
      <c r="E37" s="25"/>
      <c r="F37" s="25"/>
      <c r="G37" s="25"/>
      <c r="H37" s="25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G34:H34"/>
    <mergeCell ref="B34:F34"/>
    <mergeCell ref="F27:G27"/>
    <mergeCell ref="C27:E27"/>
    <mergeCell ref="A27:B27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2" zoomScale="140" zoomScaleNormal="14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37" t="s">
        <v>22</v>
      </c>
      <c r="B3" s="37"/>
      <c r="C3" s="37"/>
      <c r="D3" s="37"/>
      <c r="E3" s="37"/>
      <c r="F3" s="37"/>
      <c r="G3" s="37"/>
      <c r="H3" s="37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7" t="s">
        <v>0</v>
      </c>
      <c r="B5" s="37"/>
      <c r="C5" s="37"/>
      <c r="D5" s="37"/>
      <c r="E5" s="37"/>
      <c r="F5" s="37"/>
      <c r="G5" s="37"/>
      <c r="H5" s="37"/>
    </row>
    <row r="6" spans="1:8" x14ac:dyDescent="0.2">
      <c r="A6" s="38" t="s">
        <v>1</v>
      </c>
      <c r="B6" s="38"/>
      <c r="C6" s="38"/>
      <c r="D6" s="42" t="str">
        <f>Registro!D6</f>
        <v>ELECTROMECÁNICA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9" t="str">
        <f>Registro!B8</f>
        <v>Ing. Victor Palma Cruz</v>
      </c>
      <c r="C8" s="29"/>
      <c r="D8" s="29"/>
      <c r="E8" s="29"/>
      <c r="F8" s="29"/>
      <c r="G8" s="29"/>
      <c r="H8" s="29"/>
    </row>
    <row r="9" spans="1:8" x14ac:dyDescent="0.2">
      <c r="A9" s="4" t="s">
        <v>2</v>
      </c>
      <c r="B9" s="29">
        <v>3</v>
      </c>
      <c r="C9" s="29"/>
      <c r="D9" s="7"/>
      <c r="F9" s="4" t="s">
        <v>11</v>
      </c>
      <c r="G9" s="40" t="s">
        <v>27</v>
      </c>
      <c r="H9" s="40"/>
    </row>
    <row r="11" spans="1:8" ht="39.75" customHeight="1" x14ac:dyDescent="0.2">
      <c r="A11" s="4" t="s">
        <v>4</v>
      </c>
      <c r="B11" s="35" t="str">
        <f>Registro!B11</f>
        <v>GESTION ACADEMICA (Acreditacion CONOCER EC0217.01 IMPARTICION DE CURSOS DEL CAPITAL HUMANO DE MANERA PRESENCIAL GRUPAL, C1025 TUTORIA ACADEMICA DE LA FORMACION DUAL)</v>
      </c>
      <c r="C11" s="35"/>
      <c r="D11" s="35"/>
      <c r="E11" s="35"/>
      <c r="F11" s="35"/>
      <c r="G11" s="35"/>
      <c r="H11" s="3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36" t="str">
        <f>Registro!A14</f>
        <v>Realizar el curso de CONOCER EC0217.01 del capital humano de manera presencial grupal, para desarrollar actividades de posible acreditación</v>
      </c>
      <c r="B14" s="36"/>
      <c r="C14" s="36"/>
      <c r="D14" s="36"/>
      <c r="E14" s="36"/>
      <c r="F14" s="36"/>
      <c r="G14" s="36"/>
      <c r="H14" s="36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36" t="str">
        <f>Registro!A17</f>
        <v xml:space="preserve">Diseñar cursos bajo la norma EC0217.01, </v>
      </c>
      <c r="B17" s="36"/>
      <c r="C17" s="36"/>
      <c r="D17" s="36"/>
      <c r="E17" s="36"/>
      <c r="F17" s="36"/>
      <c r="G17" s="36"/>
      <c r="H17" s="36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2" t="s">
        <v>8</v>
      </c>
    </row>
    <row r="21" spans="1:8" s="5" customFormat="1" ht="37.5" customHeight="1" x14ac:dyDescent="0.2">
      <c r="A21" s="36" t="str">
        <f>Registro!A21</f>
        <v>Asistencias al curso</v>
      </c>
      <c r="B21" s="36"/>
      <c r="C21" s="43" t="s">
        <v>29</v>
      </c>
      <c r="D21" s="43"/>
      <c r="E21" s="43"/>
      <c r="F21" s="46" t="s">
        <v>23</v>
      </c>
      <c r="G21" s="46"/>
      <c r="H21" s="9"/>
    </row>
    <row r="22" spans="1:8" s="5" customFormat="1" ht="42.75" customHeight="1" x14ac:dyDescent="0.2">
      <c r="A22" s="36" t="str">
        <f>Registro!A22</f>
        <v>Desarrollar las actividades indicadas por el instructor</v>
      </c>
      <c r="B22" s="36"/>
      <c r="C22" s="43" t="s">
        <v>29</v>
      </c>
      <c r="D22" s="43"/>
      <c r="E22" s="43"/>
      <c r="F22" s="36"/>
      <c r="G22" s="36"/>
      <c r="H22" s="9"/>
    </row>
    <row r="23" spans="1:8" s="5" customFormat="1" ht="53.25" customHeight="1" x14ac:dyDescent="0.2">
      <c r="A23" s="36" t="str">
        <f>Registro!A23</f>
        <v>Elaborar la evaluaciones aplicadas por el instructor</v>
      </c>
      <c r="B23" s="36"/>
      <c r="C23" s="43" t="s">
        <v>29</v>
      </c>
      <c r="D23" s="43"/>
      <c r="E23" s="43"/>
      <c r="F23" s="36"/>
      <c r="G23" s="36"/>
      <c r="H23" s="9"/>
    </row>
    <row r="24" spans="1:8" s="5" customFormat="1" ht="27.75" customHeight="1" x14ac:dyDescent="0.2">
      <c r="A24" s="36" t="str">
        <f>Registro!A24</f>
        <v>Elaboración de curso bajo la norma EC0217.01</v>
      </c>
      <c r="B24" s="36"/>
      <c r="C24" s="43" t="s">
        <v>29</v>
      </c>
      <c r="D24" s="43"/>
      <c r="E24" s="43"/>
      <c r="F24" s="36"/>
      <c r="G24" s="36"/>
      <c r="H24" s="9"/>
    </row>
    <row r="25" spans="1:8" s="5" customFormat="1" ht="26.25" customHeight="1" x14ac:dyDescent="0.2">
      <c r="A25" s="36" t="str">
        <f>Registro!A25</f>
        <v>Elaborar evaluación final</v>
      </c>
      <c r="B25" s="36"/>
      <c r="C25" s="43" t="s">
        <v>29</v>
      </c>
      <c r="D25" s="43"/>
      <c r="E25" s="43"/>
      <c r="F25" s="46"/>
      <c r="G25" s="46"/>
      <c r="H25" s="9"/>
    </row>
    <row r="26" spans="1:8" s="5" customFormat="1" ht="36.75" customHeight="1" x14ac:dyDescent="0.2">
      <c r="A26" s="36"/>
      <c r="B26" s="36"/>
      <c r="C26" s="43"/>
      <c r="D26" s="43"/>
      <c r="E26" s="43"/>
      <c r="F26" s="36"/>
      <c r="G26" s="36"/>
      <c r="H26" s="9"/>
    </row>
    <row r="27" spans="1:8" s="5" customFormat="1" x14ac:dyDescent="0.2">
      <c r="A27" s="46"/>
      <c r="B27" s="46"/>
      <c r="C27" s="43"/>
      <c r="D27" s="43"/>
      <c r="E27" s="43"/>
      <c r="F27" s="46"/>
      <c r="G27" s="46"/>
      <c r="H27" s="9"/>
    </row>
    <row r="28" spans="1:8" s="5" customFormat="1" x14ac:dyDescent="0.2">
      <c r="A28" s="46"/>
      <c r="B28" s="46"/>
      <c r="C28" s="43"/>
      <c r="D28" s="43"/>
      <c r="E28" s="43"/>
      <c r="F28" s="46"/>
      <c r="G28" s="46"/>
      <c r="H28" s="9"/>
    </row>
    <row r="29" spans="1:8" s="5" customFormat="1" x14ac:dyDescent="0.2">
      <c r="A29" s="46"/>
      <c r="B29" s="46"/>
      <c r="C29" s="43"/>
      <c r="D29" s="43"/>
      <c r="E29" s="43"/>
      <c r="F29" s="46"/>
      <c r="G29" s="46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5" customFormat="1" ht="41.25" customHeight="1" x14ac:dyDescent="0.2">
      <c r="A32" s="27"/>
      <c r="B32" s="27"/>
      <c r="C32" s="27"/>
      <c r="D32" s="27"/>
      <c r="E32" s="27"/>
      <c r="F32" s="27"/>
      <c r="G32" s="27"/>
      <c r="H32" s="27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4" t="str">
        <f>B8</f>
        <v>Ing. Victor Palma Cruz</v>
      </c>
      <c r="B34" s="24" t="str">
        <f>Registro!B35</f>
        <v>Ing. Juan Luis Baizabal Chaparros</v>
      </c>
      <c r="C34" s="24"/>
      <c r="D34" s="24"/>
      <c r="E34" s="24"/>
      <c r="F34" s="24"/>
      <c r="G34" s="29" t="str">
        <f>Registro!F35</f>
        <v>MIA Octavio Obil Martínez</v>
      </c>
      <c r="H34" s="29"/>
    </row>
    <row r="35" spans="1:8" ht="37.5" customHeight="1" x14ac:dyDescent="0.2">
      <c r="A35" s="8" t="s">
        <v>15</v>
      </c>
      <c r="C35" s="47" t="s">
        <v>26</v>
      </c>
      <c r="D35" s="47"/>
      <c r="E35" s="47"/>
      <c r="G35" s="13" t="s">
        <v>14</v>
      </c>
      <c r="H35" s="13"/>
    </row>
    <row r="37" spans="1:8" ht="24.75" customHeight="1" x14ac:dyDescent="0.2">
      <c r="A37" s="25" t="s">
        <v>19</v>
      </c>
      <c r="B37" s="25"/>
      <c r="C37" s="25"/>
      <c r="D37" s="25"/>
      <c r="E37" s="25"/>
      <c r="F37" s="25"/>
      <c r="G37" s="25"/>
      <c r="H37" s="25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G34:H34"/>
    <mergeCell ref="B34:F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Acer</cp:lastModifiedBy>
  <cp:lastPrinted>2025-03-18T20:04:50Z</cp:lastPrinted>
  <dcterms:created xsi:type="dcterms:W3CDTF">2022-07-23T13:46:58Z</dcterms:created>
  <dcterms:modified xsi:type="dcterms:W3CDTF">2025-05-07T19:27:35Z</dcterms:modified>
</cp:coreProperties>
</file>