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segundo reporte\"/>
    </mc:Choice>
  </mc:AlternateContent>
  <xr:revisionPtr revIDLastSave="0" documentId="13_ncr:1_{8F21DDFA-3BBE-4A6E-97EB-185475A67B2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G34" i="9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4" i="8" s="1"/>
  <c r="A25" i="7" l="1"/>
  <c r="A24" i="7"/>
  <c r="A14" i="7"/>
  <c r="A22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<sst xmlns="http://schemas.openxmlformats.org/spreadsheetml/2006/main" count="118" uniqueCount="41">
  <si>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</si>
  <si>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</si>
  <si>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</si>
  <si>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</si>
  <si>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</si>
  <si>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</si>
  <si>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</si>
  <si>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</si>
  <si>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</si>
  <si>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</si>
  <si>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</si>
  <si>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</si>
  <si>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</si>
  <si>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</si>
  <si>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</si>
  <si>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</si>
  <si>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</si>
  <si>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</si>
  <si>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</si>
  <si>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</si>
  <si>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</si>
  <si>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</si>
  <si>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</si>
  <si>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</si>
  <si>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</si>
  <si>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</si>
  <si>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</si>
  <si>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</si>
  <si>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</si>
  <si>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</si>
  <si>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</si>
  <si>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</si>
  <si>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DR. OSCAR TAXILAGA ZETINA</t>
  </si>
  <si>
    <t>FEBRERO - JUNIO 2025</t>
  </si>
  <si>
    <t>Realizar el décimo ciclo de conferencias de ciencia basicas</t>
  </si>
  <si>
    <t>COORDINADOR DEL DÉCIMO CICLO DE CONFERENCIAS DE CIENCIAS BÁSICAS 2025</t>
  </si>
  <si>
    <t>Realizar la logistica del evento con los grupos asignados 401B</t>
  </si>
  <si>
    <t>27/01/2025-30/05/2025</t>
  </si>
  <si>
    <t>Cumplir con las actividades asignadas para la realizacion del décimo ciclo de conferencias de CB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</si>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</sst>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603250</xdr:colOff>
      <xdr:row>31</xdr:row>
      <xdr:rowOff>260350</xdr:rowOff>
    </xdr:from>
    <xdr:to>
      <xdr:col>0</xdr:col>
      <xdr:colOff>1231271</xdr:colOff>
      <xdr:row>36</xdr:row>
      <xdr:rowOff>61466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307D84-52F7-4975-8F13-14BBAAA58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88265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4" t="s">
        <v>20</v>
      </c>
      <c r="C1" s="24"/>
      <c r="D1" s="24"/>
      <c r="E1" s="24"/>
      <c r="F1" s="24"/>
      <c r="G1" s="24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8" t="s">
        <v>32</v>
      </c>
      <c r="C8" s="28"/>
      <c r="D8" s="28"/>
      <c r="E8" s="28"/>
      <c r="F8" s="28"/>
      <c r="G8" s="28"/>
    </row>
    <row r="9" spans="1:7" ht="14.5" x14ac:dyDescent="0.35">
      <c r="A9"/>
      <c r="B9"/>
      <c r="C9"/>
      <c r="E9" s="4" t="s">
        <v>11</v>
      </c>
      <c r="F9" s="35" t="s">
        <v>33</v>
      </c>
      <c r="G9" s="35"/>
    </row>
    <row r="11" spans="1:7" ht="31.5" customHeight="1" x14ac:dyDescent="0.3">
      <c r="A11" s="4" t="s">
        <v>4</v>
      </c>
      <c r="B11" s="29" t="s">
        <v>35</v>
      </c>
      <c r="C11" s="29"/>
      <c r="D11" s="29"/>
      <c r="E11" s="29"/>
      <c r="F11" s="29"/>
      <c r="G11" s="2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5">
      <c r="A14" s="31" t="s">
        <v>34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5">
      <c r="A17" s="31" t="s">
        <v>38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5" t="s">
        <v>36</v>
      </c>
      <c r="B21" s="26"/>
      <c r="C21" s="26"/>
      <c r="D21" s="26"/>
      <c r="E21" s="26"/>
      <c r="F21" s="27"/>
      <c r="G21" s="16" t="s">
        <v>37</v>
      </c>
    </row>
    <row r="22" spans="1:7" s="6" customFormat="1" ht="12.4" customHeight="1" x14ac:dyDescent="0.25">
      <c r="A22" s="39" t="s">
        <v>25</v>
      </c>
      <c r="B22" s="40"/>
      <c r="C22" s="40"/>
      <c r="D22" s="40"/>
      <c r="E22" s="40"/>
      <c r="F22" s="41"/>
      <c r="G22" s="22" t="s">
        <v>37</v>
      </c>
    </row>
    <row r="23" spans="1:7" s="6" customFormat="1" x14ac:dyDescent="0.25">
      <c r="A23" s="39" t="s">
        <v>26</v>
      </c>
      <c r="B23" s="40"/>
      <c r="C23" s="40"/>
      <c r="D23" s="40"/>
      <c r="E23" s="40"/>
      <c r="F23" s="41"/>
      <c r="G23" s="22" t="s">
        <v>37</v>
      </c>
    </row>
    <row r="24" spans="1:7" s="6" customFormat="1" x14ac:dyDescent="0.25">
      <c r="A24" s="39" t="s">
        <v>27</v>
      </c>
      <c r="B24" s="40"/>
      <c r="C24" s="40"/>
      <c r="D24" s="40"/>
      <c r="E24" s="40"/>
      <c r="F24" s="41"/>
      <c r="G24" s="22" t="s">
        <v>37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5"/>
      <c r="B26" s="26"/>
      <c r="C26" s="26"/>
      <c r="D26" s="26"/>
      <c r="E26" s="26"/>
      <c r="F26" s="27"/>
      <c r="G26" s="11"/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5">
      <c r="A33" s="43"/>
      <c r="B33" s="43"/>
      <c r="C33" s="43"/>
      <c r="D33" s="43"/>
      <c r="E33" s="43"/>
      <c r="F33" s="43"/>
      <c r="G33" s="4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8" t="s">
        <v>28</v>
      </c>
      <c r="D36" s="28"/>
      <c r="E36"/>
      <c r="F36" s="28" t="s">
        <v>39</v>
      </c>
      <c r="G36" s="28"/>
    </row>
    <row r="37" spans="1:7" ht="28.5" customHeight="1" x14ac:dyDescent="0.25">
      <c r="A37" s="9" t="s">
        <v>15</v>
      </c>
      <c r="C37" s="44" t="s">
        <v>31</v>
      </c>
      <c r="D37" s="44"/>
      <c r="F37" s="45" t="s">
        <v>14</v>
      </c>
      <c r="G37" s="45"/>
    </row>
    <row r="39" spans="1:7" x14ac:dyDescent="0.25">
      <c r="A39" s="42" t="s">
        <v>18</v>
      </c>
      <c r="B39" s="42"/>
      <c r="C39" s="42"/>
      <c r="D39" s="42"/>
      <c r="E39" s="42"/>
      <c r="F39" s="42"/>
      <c r="G39" s="42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7" t="s">
        <v>21</v>
      </c>
      <c r="C1" s="67"/>
      <c r="D1" s="67"/>
      <c r="E1" s="67"/>
      <c r="F1" s="67"/>
      <c r="G1" s="67"/>
      <c r="H1" s="67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68" t="s">
        <v>23</v>
      </c>
      <c r="E6" s="68"/>
      <c r="F6" s="6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5" t="str">
        <f>Registro!F9</f>
        <v>FEBRERO - JUNIO 2025</v>
      </c>
      <c r="H9" s="35"/>
    </row>
    <row r="11" spans="1:8" ht="31.5" customHeight="1" x14ac:dyDescent="0.3">
      <c r="A11" s="4" t="s">
        <v>4</v>
      </c>
      <c r="B11" s="29" t="str">
        <f>Registro!B11</f>
        <v>COORDINADOR DEL DÉCIMO CICLO DE CONFERENCIAS DE CIENCIAS BÁSICAS 2025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1" t="str">
        <f>Registro!A14</f>
        <v>Realizar el décimo ciclo de conferencias de ciencia basicas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5">
      <c r="A17" s="31" t="str">
        <f>Registro!A17</f>
        <v>Cumplir con las actividades asignadas para la realizacion del décimo ciclo de conferencias de CB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8" s="6" customFormat="1" ht="35.25" customHeight="1" x14ac:dyDescent="0.25">
      <c r="A21" s="31" t="str">
        <f>Registro!A21</f>
        <v>Realizar la logistica del evento con los grupos asignados 401B</v>
      </c>
      <c r="B21" s="31"/>
      <c r="C21" s="48" t="s">
        <v>37</v>
      </c>
      <c r="D21" s="48"/>
      <c r="E21" s="48"/>
      <c r="F21" s="47" t="s">
        <v>24</v>
      </c>
      <c r="G21" s="47"/>
      <c r="H21" s="10">
        <v>0.4</v>
      </c>
    </row>
    <row r="22" spans="1:8" s="6" customFormat="1" ht="35.25" customHeight="1" x14ac:dyDescent="0.25">
      <c r="A22" s="49" t="str">
        <f>Registro!A22</f>
        <v>Asistir a las reuniones del departamento de Ciencias Basicas donde se organiza y planean las actividades para el evento</v>
      </c>
      <c r="B22" s="50"/>
      <c r="C22" s="53" t="s">
        <v>37</v>
      </c>
      <c r="D22" s="54"/>
      <c r="E22" s="55"/>
      <c r="F22" s="59" t="s">
        <v>29</v>
      </c>
      <c r="G22" s="60"/>
      <c r="H22" s="65">
        <v>0.3</v>
      </c>
    </row>
    <row r="23" spans="1:8" s="6" customFormat="1" ht="35.25" customHeight="1" x14ac:dyDescent="0.25">
      <c r="A23" s="51"/>
      <c r="B23" s="52"/>
      <c r="C23" s="56"/>
      <c r="D23" s="57"/>
      <c r="E23" s="58"/>
      <c r="F23" s="61"/>
      <c r="G23" s="62"/>
      <c r="H23" s="66"/>
    </row>
    <row r="24" spans="1:8" s="6" customFormat="1" ht="35.25" customHeight="1" x14ac:dyDescent="0.25">
      <c r="A24" s="31" t="str">
        <f>Registro!A23</f>
        <v>Realizar las actividades asignadas por el departamento de CB durante las conferencias</v>
      </c>
      <c r="B24" s="31"/>
      <c r="C24" s="53" t="s">
        <v>37</v>
      </c>
      <c r="D24" s="54"/>
      <c r="E24" s="55"/>
      <c r="F24" s="47" t="s">
        <v>29</v>
      </c>
      <c r="G24" s="47"/>
      <c r="H24" s="10">
        <v>0.3</v>
      </c>
    </row>
    <row r="25" spans="1:8" s="6" customFormat="1" ht="35.25" customHeight="1" x14ac:dyDescent="0.25">
      <c r="A25" s="31" t="str">
        <f>Registro!A24</f>
        <v>Asistir a las conferencias de CB</v>
      </c>
      <c r="B25" s="31"/>
      <c r="C25" s="53" t="s">
        <v>37</v>
      </c>
      <c r="D25" s="54"/>
      <c r="E25" s="55"/>
      <c r="F25" s="47" t="s">
        <v>29</v>
      </c>
      <c r="G25" s="47"/>
      <c r="H25" s="10">
        <v>1</v>
      </c>
    </row>
    <row r="26" spans="1:8" s="6" customFormat="1" ht="35.25" customHeight="1" x14ac:dyDescent="0.25">
      <c r="A26" s="31"/>
      <c r="B26" s="31"/>
      <c r="C26" s="48"/>
      <c r="D26" s="48"/>
      <c r="E26" s="48"/>
      <c r="F26" s="31"/>
      <c r="G26" s="31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5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9" t="str">
        <f>B8</f>
        <v>DR. OSCAR TAXILAGA ZETINA</v>
      </c>
      <c r="C35" s="46" t="s">
        <v>30</v>
      </c>
      <c r="D35" s="46"/>
      <c r="E35" s="46"/>
      <c r="G35" s="14" t="s">
        <v>14</v>
      </c>
      <c r="H35" s="14"/>
    </row>
    <row r="37" spans="1:8" ht="24.75" customHeight="1" x14ac:dyDescent="0.25">
      <c r="A37" s="42" t="s">
        <v>19</v>
      </c>
      <c r="B37" s="42"/>
      <c r="C37" s="42"/>
      <c r="D37" s="42"/>
      <c r="E37" s="42"/>
      <c r="F37" s="42"/>
      <c r="G37" s="42"/>
      <c r="H37" s="42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8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7" t="s">
        <v>21</v>
      </c>
      <c r="C1" s="67"/>
      <c r="D1" s="67"/>
      <c r="E1" s="67"/>
      <c r="F1" s="67"/>
      <c r="G1" s="67"/>
      <c r="H1" s="67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68" t="s">
        <v>23</v>
      </c>
      <c r="E6" s="68"/>
      <c r="F6" s="68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2</v>
      </c>
      <c r="C9" s="28"/>
      <c r="D9" s="8"/>
      <c r="F9" s="4" t="s">
        <v>11</v>
      </c>
      <c r="G9" s="35" t="str">
        <f>Registro!F9</f>
        <v>FEBRERO - JUNIO 2025</v>
      </c>
      <c r="H9" s="35"/>
    </row>
    <row r="11" spans="1:8" ht="31.5" customHeight="1" x14ac:dyDescent="0.3">
      <c r="A11" s="4" t="s">
        <v>4</v>
      </c>
      <c r="B11" s="29" t="str">
        <f>Registro!B11</f>
        <v>COORDINADOR DEL DÉCIMO CICLO DE CONFERENCIAS DE CIENCIAS BÁSICAS 2025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1" t="str">
        <f>Registro!A14</f>
        <v>Realizar el décimo ciclo de conferencias de ciencia basicas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5">
      <c r="A17" s="31" t="str">
        <f>Registro!A17</f>
        <v>Cumplir con las actividades asignadas para la realizacion del décimo ciclo de conferencias de CB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8" s="6" customFormat="1" ht="35.25" customHeight="1" x14ac:dyDescent="0.25">
      <c r="A21" s="31" t="str">
        <f>Registro!A21</f>
        <v>Realizar la logistica del evento con los grupos asignados 401B</v>
      </c>
      <c r="B21" s="31"/>
      <c r="C21" s="48" t="s">
        <v>37</v>
      </c>
      <c r="D21" s="48"/>
      <c r="E21" s="48"/>
      <c r="F21" s="47" t="s">
        <v>24</v>
      </c>
      <c r="G21" s="47"/>
      <c r="H21" s="10">
        <v>0.66</v>
      </c>
    </row>
    <row r="22" spans="1:8" s="6" customFormat="1" ht="35.25" customHeight="1" x14ac:dyDescent="0.25">
      <c r="A22" s="49" t="str">
        <f>Registro!A22</f>
        <v>Asistir a las reuniones del departamento de Ciencias Basicas donde se organiza y planean las actividades para el evento</v>
      </c>
      <c r="B22" s="50"/>
      <c r="C22" s="53" t="s">
        <v>37</v>
      </c>
      <c r="D22" s="54"/>
      <c r="E22" s="55"/>
      <c r="F22" s="59" t="s">
        <v>29</v>
      </c>
      <c r="G22" s="60"/>
      <c r="H22" s="65">
        <v>0.66</v>
      </c>
    </row>
    <row r="23" spans="1:8" s="6" customFormat="1" ht="35.25" customHeight="1" x14ac:dyDescent="0.25">
      <c r="A23" s="51"/>
      <c r="B23" s="52"/>
      <c r="C23" s="56"/>
      <c r="D23" s="57"/>
      <c r="E23" s="58"/>
      <c r="F23" s="61"/>
      <c r="G23" s="62"/>
      <c r="H23" s="66"/>
    </row>
    <row r="24" spans="1:8" s="6" customFormat="1" ht="35.25" customHeight="1" x14ac:dyDescent="0.25">
      <c r="A24" s="31" t="str">
        <f>Registro!A23</f>
        <v>Realizar las actividades asignadas por el departamento de CB durante las conferencias</v>
      </c>
      <c r="B24" s="31"/>
      <c r="C24" s="53" t="s">
        <v>37</v>
      </c>
      <c r="D24" s="54"/>
      <c r="E24" s="55"/>
      <c r="F24" s="47" t="s">
        <v>29</v>
      </c>
      <c r="G24" s="47"/>
      <c r="H24" s="10">
        <v>1</v>
      </c>
    </row>
    <row r="25" spans="1:8" s="6" customFormat="1" ht="35.25" customHeight="1" x14ac:dyDescent="0.25">
      <c r="A25" s="31" t="str">
        <f>Registro!A24</f>
        <v>Asistir a las conferencias de CB</v>
      </c>
      <c r="B25" s="31"/>
      <c r="C25" s="53" t="s">
        <v>37</v>
      </c>
      <c r="D25" s="54"/>
      <c r="E25" s="55"/>
      <c r="F25" s="47" t="s">
        <v>29</v>
      </c>
      <c r="G25" s="47"/>
      <c r="H25" s="10">
        <v>1</v>
      </c>
    </row>
    <row r="26" spans="1:8" s="6" customFormat="1" ht="35.25" customHeight="1" x14ac:dyDescent="0.25">
      <c r="A26" s="31"/>
      <c r="B26" s="31"/>
      <c r="C26" s="48"/>
      <c r="D26" s="48"/>
      <c r="E26" s="48"/>
      <c r="F26" s="31"/>
      <c r="G26" s="31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5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3" t="str">
        <f>B8</f>
        <v>DR. OSCAR TAXILAGA ZETINA</v>
      </c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69" t="s">
        <v>40</v>
      </c>
      <c r="C35" s="46" t="s">
        <v>30</v>
      </c>
      <c r="D35" s="46"/>
      <c r="E35" s="46"/>
      <c r="G35" s="14" t="s">
        <v>14</v>
      </c>
      <c r="H35" s="14"/>
    </row>
    <row r="37" spans="1:8" ht="24.75" customHeight="1" x14ac:dyDescent="0.25">
      <c r="A37" s="42" t="s">
        <v>19</v>
      </c>
      <c r="B37" s="42"/>
      <c r="C37" s="42"/>
      <c r="D37" s="42"/>
      <c r="E37" s="42"/>
      <c r="F37" s="42"/>
      <c r="G37" s="42"/>
      <c r="H37" s="42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8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7" t="s">
        <v>21</v>
      </c>
      <c r="C1" s="67"/>
      <c r="D1" s="67"/>
      <c r="E1" s="67"/>
      <c r="F1" s="67"/>
      <c r="G1" s="67"/>
      <c r="H1" s="67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68" t="s">
        <v>23</v>
      </c>
      <c r="E6" s="68"/>
      <c r="F6" s="68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5" t="str">
        <f>Registro!F9</f>
        <v>FEBRERO - JUNIO 2025</v>
      </c>
      <c r="H9" s="35"/>
    </row>
    <row r="11" spans="1:8" ht="31.5" customHeight="1" x14ac:dyDescent="0.3">
      <c r="A11" s="4" t="s">
        <v>4</v>
      </c>
      <c r="B11" s="29" t="str">
        <f>Registro!B11</f>
        <v>COORDINADOR DEL DÉCIMO CICLO DE CONFERENCIAS DE CIENCIAS BÁSICAS 2025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1" t="str">
        <f>Registro!A14</f>
        <v>Realizar el décimo ciclo de conferencias de ciencia basicas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5">
      <c r="A17" s="31" t="str">
        <f>Registro!A17</f>
        <v>Cumplir con las actividades asignadas para la realizacion del décimo ciclo de conferencias de CB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8" s="6" customFormat="1" ht="35.25" customHeight="1" x14ac:dyDescent="0.25">
      <c r="A21" s="31" t="str">
        <f>Registro!A21</f>
        <v>Realizar la logistica del evento con los grupos asignados 401B</v>
      </c>
      <c r="B21" s="31"/>
      <c r="C21" s="48" t="s">
        <v>37</v>
      </c>
      <c r="D21" s="48"/>
      <c r="E21" s="48"/>
      <c r="F21" s="47" t="s">
        <v>24</v>
      </c>
      <c r="G21" s="47"/>
      <c r="H21" s="10"/>
    </row>
    <row r="22" spans="1:8" s="6" customFormat="1" ht="35.25" customHeight="1" x14ac:dyDescent="0.25">
      <c r="A22" s="49" t="str">
        <f>Registro!A22</f>
        <v>Asistir a las reuniones del departamento de Ciencias Basicas donde se organiza y planean las actividades para el evento</v>
      </c>
      <c r="B22" s="50"/>
      <c r="C22" s="53" t="s">
        <v>37</v>
      </c>
      <c r="D22" s="54"/>
      <c r="E22" s="55"/>
      <c r="F22" s="59" t="s">
        <v>29</v>
      </c>
      <c r="G22" s="60"/>
      <c r="H22" s="65"/>
    </row>
    <row r="23" spans="1:8" s="6" customFormat="1" ht="35.25" customHeight="1" x14ac:dyDescent="0.25">
      <c r="A23" s="51"/>
      <c r="B23" s="52"/>
      <c r="C23" s="56"/>
      <c r="D23" s="57"/>
      <c r="E23" s="58"/>
      <c r="F23" s="61"/>
      <c r="G23" s="62"/>
      <c r="H23" s="66"/>
    </row>
    <row r="24" spans="1:8" s="6" customFormat="1" ht="35.25" customHeight="1" x14ac:dyDescent="0.25">
      <c r="A24" s="31" t="str">
        <f>Registro!A23</f>
        <v>Realizar las actividades asignadas por el departamento de CB durante las conferencias</v>
      </c>
      <c r="B24" s="31"/>
      <c r="C24" s="53" t="s">
        <v>37</v>
      </c>
      <c r="D24" s="54"/>
      <c r="E24" s="55"/>
      <c r="F24" s="47" t="s">
        <v>29</v>
      </c>
      <c r="G24" s="47"/>
      <c r="H24" s="10"/>
    </row>
    <row r="25" spans="1:8" s="6" customFormat="1" ht="35.25" customHeight="1" x14ac:dyDescent="0.25">
      <c r="A25" s="31" t="str">
        <f>Registro!A24</f>
        <v>Asistir a las conferencias de CB</v>
      </c>
      <c r="B25" s="31"/>
      <c r="C25" s="53" t="s">
        <v>37</v>
      </c>
      <c r="D25" s="54"/>
      <c r="E25" s="55"/>
      <c r="F25" s="47" t="s">
        <v>29</v>
      </c>
      <c r="G25" s="47"/>
      <c r="H25" s="10"/>
    </row>
    <row r="26" spans="1:8" s="6" customFormat="1" ht="35.25" customHeight="1" x14ac:dyDescent="0.25">
      <c r="A26" s="31"/>
      <c r="B26" s="31"/>
      <c r="C26" s="48"/>
      <c r="D26" s="48"/>
      <c r="E26" s="48"/>
      <c r="F26" s="31"/>
      <c r="G26" s="31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5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9" t="str">
        <f>B8</f>
        <v>DR. OSCAR TAXILAGA ZETINA</v>
      </c>
      <c r="C35" s="46" t="s">
        <v>30</v>
      </c>
      <c r="D35" s="46"/>
      <c r="E35" s="46"/>
      <c r="G35" s="14" t="s">
        <v>14</v>
      </c>
      <c r="H35" s="14"/>
    </row>
    <row r="37" spans="1:8" ht="24.75" customHeight="1" x14ac:dyDescent="0.25">
      <c r="A37" s="42" t="s">
        <v>19</v>
      </c>
      <c r="B37" s="42"/>
      <c r="C37" s="42"/>
      <c r="D37" s="42"/>
      <c r="E37" s="42"/>
      <c r="F37" s="42"/>
      <c r="G37" s="42"/>
      <c r="H37" s="42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2025-05-05T23:53:39Z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