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2\"/>
    </mc:Choice>
  </mc:AlternateContent>
  <xr:revisionPtr revIDLastSave="0" documentId="13_ncr:1_{84EEC125-218A-48D1-8DB7-700028D140A5}" xr6:coauthVersionLast="47" xr6:coauthVersionMax="47" xr10:uidLastSave="{00000000-0000-0000-0000-000000000000}"/>
  <bookViews>
    <workbookView xWindow="-110" yWindow="-110" windowWidth="19420" windowHeight="1030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2" l="1"/>
  <c r="D35" i="4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<sst xmlns="http://schemas.openxmlformats.org/spreadsheetml/2006/main" count="104" uniqueCount="48">
  <si>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</si>
  <si>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</si>
  <si>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</si>
  <si>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</si>
  <si>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</si>
  <si>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</si>
  <si>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</si>
  <si>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</si>
  <si>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>TUTORÍA Y DIRECCIÓN INDIVIDUALIZADA - ASESORÍA A ESTUDIANTES EN RESIDENCIAS PROFESIONALES</t>
  </si>
  <si>
    <t xml:space="preserve">Objetivo </t>
  </si>
  <si>
    <t>Dirigir y asesorar las actividades individuales generadas por proyectos de residencias.</t>
  </si>
  <si>
    <t>Meta</t>
  </si>
  <si>
    <t>Cronograma de Actividades</t>
  </si>
  <si>
    <t>Actividades</t>
  </si>
  <si>
    <t>Fecha programada</t>
  </si>
  <si>
    <t>Geográfica</t>
  </si>
  <si>
    <t>Automatizada</t>
  </si>
  <si>
    <t>de</t>
  </si>
  <si>
    <t>Red</t>
  </si>
  <si>
    <t>Telefónica”</t>
  </si>
  <si>
    <t>Valeria</t>
  </si>
  <si>
    <t>Malaga</t>
  </si>
  <si>
    <t>Quino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</si>
  <si>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</si>
  <si>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</si>
  <si>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</si>
  <si>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</si>
  <si>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</si>
  <si>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</si>
  <si>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</si>
  <si>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</si>
  <si>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</si>
  <si>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</si>
  <si>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</si>
  <si>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</si>
  <si>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</si>
  <si>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Fotografías de las asesorías</t>
  </si>
  <si>
    <t>NOTA: Llenar este formato por cada proyecto asignado y entregar en la semana número 7 el 1er reporte; en la semana 11 2° reporte; y en la semana 18 el reporte final.</t>
  </si>
  <si>
    <t>GUADALUPE ZETINA CRUZ</t>
  </si>
  <si>
    <t>3 Informes de residencia profesional</t>
  </si>
  <si>
    <r>
      <t xml:space="preserve">Asesorar, revisar contenido, formato de Residencias profesionales
</t>
    </r>
    <r>
      <rPr>
        <sz val="10"/>
        <color rgb="FF000000"/>
        <rFont val="Arial"/>
        <family val="1"/>
        <charset val="1"/>
      </rPr>
      <t>Residencia: “Desarrollo de un Sistema web para la Gestión de mantenimiento de equipos de cómputo en el H. Ayuntamiento de San Andrés Tuxtla”
Residente(s): Jaqueline Gatica Antele</t>
    </r>
  </si>
  <si>
    <r>
      <t>Asesorar, revisar contenido, formato de Residencias profesionales</t>
    </r>
    <r>
      <rPr>
        <sz val="10"/>
        <color rgb="FF000000"/>
        <rFont val="Arial"/>
        <family val="1"/>
        <charset val="1"/>
      </rPr>
      <t xml:space="preserve">
Residencia: “Desarrollo de un Sistema web de Inventario de equipos de cómputo en el H. Ayuntamiento de San Andrés Tuxtla”
Residente: Jose Manuel Rosas Fajardo</t>
    </r>
  </si>
  <si>
    <r>
      <rPr>
        <b/>
        <sz val="10"/>
        <color rgb="FF00000A"/>
        <rFont val="Arial"/>
        <family val="2"/>
      </rPr>
      <t>Asesorar, revisar contenido, formato de Residencias profesionales</t>
    </r>
    <r>
      <rPr>
        <sz val="10"/>
        <color rgb="FF00000A"/>
        <rFont val="Arial"/>
        <family val="1"/>
        <charset val="1"/>
      </rPr>
      <t xml:space="preserve">
Residencia: “Diseño de prototipo de aplicación móvil de chatbot como ayuda emocional ante el estrés para la comunidad estudiantil del ITSSAT”
Residente: Jair Arturo Villegas Chagala</t>
    </r>
  </si>
  <si>
    <t>25/08/2025-12/12/2025</t>
  </si>
  <si>
    <t>25/08/2025
-
10/10/2025</t>
  </si>
  <si>
    <t>25/08/2025
-
10/10/2026</t>
  </si>
  <si>
    <t>Fotografía de las asesorias</t>
  </si>
  <si>
    <t>11/10/25-04/11/2025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</si>
</sst>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b/>
      <sz val="10"/>
      <color rgb="FF00000A"/>
      <name val="Arial"/>
      <family val="2"/>
    </font>
    <font>
      <sz val="10"/>
      <color rgb="FF00000A"/>
      <name val="Arial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8" fillId="0" borderId="0" applyBorder="0" applyProtection="0"/>
  </cellStyleXfs>
  <cellXfs count="51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5" fillId="0" borderId="4" xfId="1" applyFont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1158480</xdr:colOff>
      <xdr:row>1</xdr:row>
      <xdr:rowOff>634680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667800</xdr:colOff>
      <xdr:row>1</xdr:row>
      <xdr:rowOff>603360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1158480</xdr:colOff>
      <xdr:row>1</xdr:row>
      <xdr:rowOff>509040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677520</xdr:colOff>
      <xdr:row>1</xdr:row>
      <xdr:rowOff>524880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1091520</xdr:colOff>
      <xdr:row>1</xdr:row>
      <xdr:rowOff>529920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661320</xdr:colOff>
      <xdr:row>1</xdr:row>
      <xdr:rowOff>516600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1104840</xdr:colOff>
      <xdr:row>1</xdr:row>
      <xdr:rowOff>477360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670320</xdr:colOff>
      <xdr:row>1</xdr:row>
      <xdr:rowOff>495000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6" zoomScale="120" zoomScaleNormal="160" zoomScalePageLayoutView="120" workbookViewId="0">
      <selection activeCell="B22" sqref="B22:G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41" t="s">
        <v>0</v>
      </c>
      <c r="C2" s="41"/>
      <c r="D2" s="41"/>
      <c r="E2" s="41"/>
      <c r="F2" s="41"/>
      <c r="G2" s="41"/>
      <c r="H2" s="41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42" t="s">
        <v>1</v>
      </c>
      <c r="C4" s="42"/>
      <c r="D4" s="42"/>
      <c r="E4" s="42"/>
      <c r="F4" s="42"/>
      <c r="G4" s="42"/>
      <c r="H4" s="42"/>
      <c r="I4" s="7"/>
    </row>
    <row r="5" spans="1:15" ht="13" x14ac:dyDescent="0.3">
      <c r="A5" s="7"/>
      <c r="B5" s="43" t="s">
        <v>2</v>
      </c>
      <c r="C5" s="43"/>
      <c r="D5" s="43"/>
      <c r="E5" s="44" t="s">
        <v>3</v>
      </c>
      <c r="F5" s="44"/>
      <c r="G5" s="44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45" t="s">
        <v>38</v>
      </c>
      <c r="D7" s="45"/>
      <c r="E7" s="45"/>
      <c r="F7" s="45"/>
      <c r="G7" s="45"/>
      <c r="H7" s="45"/>
      <c r="I7" s="7"/>
    </row>
    <row r="8" spans="1:15" ht="13" x14ac:dyDescent="0.3">
      <c r="A8" s="7"/>
      <c r="F8" s="9" t="s">
        <v>5</v>
      </c>
      <c r="G8" s="38" t="s">
        <v>6</v>
      </c>
      <c r="H8" s="38"/>
      <c r="I8" s="7"/>
    </row>
    <row r="9" spans="1:15" ht="12.5" x14ac:dyDescent="0.25">
      <c r="A9" s="7"/>
      <c r="I9" s="7"/>
    </row>
    <row r="10" spans="1:15" ht="24" customHeight="1" x14ac:dyDescent="0.35">
      <c r="A10" s="7"/>
      <c r="B10" s="9" t="s">
        <v>7</v>
      </c>
      <c r="C10" s="39" t="s">
        <v>8</v>
      </c>
      <c r="D10" s="39"/>
      <c r="E10" s="39"/>
      <c r="F10" s="39"/>
      <c r="G10" s="39"/>
      <c r="H10" s="39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10"/>
    </row>
    <row r="13" spans="1:15" s="11" customFormat="1" ht="25.5" customHeight="1" x14ac:dyDescent="0.25">
      <c r="A13" s="10"/>
      <c r="B13" s="40" t="s">
        <v>10</v>
      </c>
      <c r="C13" s="40"/>
      <c r="D13" s="40"/>
      <c r="E13" s="40"/>
      <c r="F13" s="40"/>
      <c r="G13" s="40"/>
      <c r="H13" s="40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10"/>
    </row>
    <row r="16" spans="1:15" s="11" customFormat="1" ht="47.5" customHeight="1" x14ac:dyDescent="0.25">
      <c r="A16" s="10"/>
      <c r="B16" s="35" t="s">
        <v>39</v>
      </c>
      <c r="C16" s="35"/>
      <c r="D16" s="35"/>
      <c r="E16" s="35"/>
      <c r="F16" s="35"/>
      <c r="G16" s="35"/>
      <c r="H16" s="35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6" t="s">
        <v>12</v>
      </c>
      <c r="C18" s="36"/>
      <c r="D18" s="36"/>
      <c r="E18" s="36"/>
      <c r="F18" s="36"/>
      <c r="G18" s="36"/>
      <c r="H18" s="36"/>
      <c r="I18" s="10"/>
    </row>
    <row r="19" spans="1:9" s="11" customFormat="1" ht="25" x14ac:dyDescent="0.25">
      <c r="A19" s="10"/>
      <c r="B19" s="36" t="s">
        <v>13</v>
      </c>
      <c r="C19" s="36"/>
      <c r="D19" s="36"/>
      <c r="E19" s="36"/>
      <c r="F19" s="36"/>
      <c r="G19" s="36"/>
      <c r="H19" s="13" t="s">
        <v>14</v>
      </c>
      <c r="I19" s="10"/>
    </row>
    <row r="20" spans="1:9" s="11" customFormat="1" ht="64.650000000000006" customHeight="1" x14ac:dyDescent="0.25">
      <c r="A20" s="10"/>
      <c r="B20" s="37" t="s">
        <v>40</v>
      </c>
      <c r="C20" s="37"/>
      <c r="D20" s="37"/>
      <c r="E20" s="37"/>
      <c r="F20" s="37"/>
      <c r="G20" s="37"/>
      <c r="H20" s="14" t="s">
        <v>43</v>
      </c>
      <c r="I20" s="10"/>
    </row>
    <row r="21" spans="1:9" s="11" customFormat="1" ht="52.5" customHeight="1" x14ac:dyDescent="0.25">
      <c r="A21" s="10"/>
      <c r="B21" s="37" t="s">
        <v>41</v>
      </c>
      <c r="C21" s="37"/>
      <c r="D21" s="37"/>
      <c r="E21" s="37"/>
      <c r="F21" s="37"/>
      <c r="G21" s="37"/>
      <c r="H21" s="14" t="s">
        <v>43</v>
      </c>
      <c r="I21" s="10"/>
    </row>
    <row r="22" spans="1:9" s="11" customFormat="1" ht="44.5" customHeight="1" x14ac:dyDescent="0.25">
      <c r="A22" s="10"/>
      <c r="B22" s="31" t="s">
        <v>42</v>
      </c>
      <c r="C22" s="32" t="s">
        <v>15</v>
      </c>
      <c r="D22" s="32" t="s">
        <v>16</v>
      </c>
      <c r="E22" s="32" t="s">
        <v>17</v>
      </c>
      <c r="F22" s="32" t="s">
        <v>18</v>
      </c>
      <c r="G22" s="32" t="s">
        <v>19</v>
      </c>
      <c r="H22" s="14" t="s">
        <v>43</v>
      </c>
      <c r="I22" s="10"/>
    </row>
    <row r="23" spans="1:9" s="11" customFormat="1" ht="27" customHeight="1" x14ac:dyDescent="0.25">
      <c r="A23" s="10"/>
      <c r="B23" s="33"/>
      <c r="C23" s="33"/>
      <c r="D23" s="33"/>
      <c r="E23" s="33"/>
      <c r="F23" s="33"/>
      <c r="G23" s="33"/>
      <c r="H23" s="14"/>
      <c r="I23" s="10"/>
    </row>
    <row r="24" spans="1:9" s="11" customFormat="1" ht="27" customHeight="1" x14ac:dyDescent="0.25">
      <c r="A24" s="10"/>
      <c r="B24" s="33"/>
      <c r="C24" s="33" t="s">
        <v>20</v>
      </c>
      <c r="D24" s="33" t="s">
        <v>21</v>
      </c>
      <c r="E24" s="33" t="s">
        <v>22</v>
      </c>
      <c r="F24" s="33"/>
      <c r="G24" s="33"/>
      <c r="H24" s="14"/>
      <c r="I24" s="10"/>
    </row>
    <row r="25" spans="1:9" s="11" customFormat="1" ht="26.25" customHeight="1" x14ac:dyDescent="0.25">
      <c r="A25" s="10"/>
      <c r="B25" s="34"/>
      <c r="C25" s="34"/>
      <c r="D25" s="34"/>
      <c r="E25" s="34"/>
      <c r="F25" s="34"/>
      <c r="G25" s="34"/>
      <c r="H25" s="14"/>
      <c r="I25" s="10"/>
    </row>
    <row r="26" spans="1:9" s="11" customFormat="1" ht="29.25" customHeight="1" x14ac:dyDescent="0.25">
      <c r="A26" s="10"/>
      <c r="B26" s="34"/>
      <c r="C26" s="34"/>
      <c r="D26" s="34"/>
      <c r="E26" s="34"/>
      <c r="F26" s="34"/>
      <c r="G26" s="34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23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GUADALUPE ZETINA CRUZ</v>
      </c>
      <c r="D35" s="24" t="s">
        <v>24</v>
      </c>
      <c r="E35" s="24"/>
      <c r="G35" s="24" t="s">
        <v>25</v>
      </c>
      <c r="H35" s="24"/>
      <c r="I35" s="7"/>
    </row>
    <row r="36" spans="1:9" ht="28.5" customHeight="1" x14ac:dyDescent="0.25">
      <c r="A36" s="7"/>
      <c r="B36" s="18" t="s">
        <v>26</v>
      </c>
      <c r="D36" s="25" t="s">
        <v>27</v>
      </c>
      <c r="E36" s="25"/>
      <c r="G36" s="26" t="s">
        <v>28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29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7" zoomScale="205" zoomScaleNormal="205" zoomScaleSheetLayoutView="205" zoomScalePageLayoutView="120" workbookViewId="0">
      <selection activeCell="G22" sqref="G22:H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41" t="s">
        <v>30</v>
      </c>
      <c r="C2" s="41"/>
      <c r="D2" s="41"/>
      <c r="E2" s="41"/>
      <c r="F2" s="41"/>
      <c r="G2" s="41"/>
      <c r="H2" s="41"/>
      <c r="I2" s="41"/>
      <c r="J2" s="7"/>
    </row>
    <row r="3" spans="1:10" ht="12.5" x14ac:dyDescent="0.25">
      <c r="A3" s="7"/>
      <c r="J3" s="7"/>
    </row>
    <row r="4" spans="1:10" ht="13" x14ac:dyDescent="0.3">
      <c r="A4" s="7"/>
      <c r="B4" s="42" t="s">
        <v>1</v>
      </c>
      <c r="C4" s="42"/>
      <c r="D4" s="42"/>
      <c r="E4" s="42"/>
      <c r="F4" s="42"/>
      <c r="G4" s="42"/>
      <c r="H4" s="42"/>
      <c r="I4" s="42"/>
      <c r="J4" s="7"/>
    </row>
    <row r="5" spans="1:10" ht="13" x14ac:dyDescent="0.3">
      <c r="A5" s="7"/>
      <c r="B5" s="43" t="s">
        <v>2</v>
      </c>
      <c r="C5" s="43"/>
      <c r="D5" s="43"/>
      <c r="E5" s="50" t="str">
        <f>Programa!E5</f>
        <v>INFORMÁTICA</v>
      </c>
      <c r="F5" s="50"/>
      <c r="G5" s="50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5" t="str">
        <f>Programa!C7</f>
        <v>GUADALUPE ZETINA CRUZ</v>
      </c>
      <c r="D7" s="45"/>
      <c r="E7" s="45"/>
      <c r="F7" s="45"/>
      <c r="G7" s="45"/>
      <c r="H7" s="45"/>
      <c r="I7" s="45"/>
      <c r="J7" s="7"/>
    </row>
    <row r="8" spans="1:10" ht="13" x14ac:dyDescent="0.3">
      <c r="A8" s="7"/>
      <c r="B8" s="9" t="s">
        <v>31</v>
      </c>
      <c r="C8" s="45">
        <v>1</v>
      </c>
      <c r="D8" s="45"/>
      <c r="E8" s="16"/>
      <c r="G8" s="9" t="s">
        <v>5</v>
      </c>
      <c r="H8" s="38" t="str">
        <f>Programa!G8</f>
        <v>Ago-Dic 2025</v>
      </c>
      <c r="I8" s="38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7</v>
      </c>
      <c r="C10" s="24" t="str">
        <f>Programa!C10</f>
        <v>TUTORÍA Y DIRECCIÓN INDIVIDUALIZADA - ASESORÍA A ESTUDIANTES EN RESIDENCIAS PROFESIONALES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61" customHeight="1" x14ac:dyDescent="0.25">
      <c r="A16" s="10"/>
      <c r="B16" s="34" t="str">
        <f>Programa!B16</f>
        <v>3 Informes de residencia profesional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32</v>
      </c>
      <c r="C19" s="36"/>
      <c r="D19" s="49" t="s">
        <v>33</v>
      </c>
      <c r="E19" s="49"/>
      <c r="F19" s="49"/>
      <c r="G19" s="36" t="s">
        <v>34</v>
      </c>
      <c r="H19" s="36"/>
      <c r="I19" s="19" t="s">
        <v>35</v>
      </c>
      <c r="J19" s="10"/>
    </row>
    <row r="20" spans="1:10" s="11" customFormat="1" ht="87.65" customHeight="1" x14ac:dyDescent="0.25">
      <c r="A20" s="10"/>
      <c r="B20" s="30" t="str">
        <f>Programa!B20</f>
        <v>Asesorar, revisar contenido, formato de Residencias profesionales
Residencia: “Desarrollo de un Sistema web para la Gestión de mantenimiento de equipos de cómputo en el H. Ayuntamiento de San Andrés Tuxtla”
Residente(s): Jaqueline Gatica Antele</v>
      </c>
      <c r="C20" s="30"/>
      <c r="D20" s="48" t="s">
        <v>44</v>
      </c>
      <c r="E20" s="48"/>
      <c r="F20" s="48"/>
      <c r="G20" s="35" t="s">
        <v>36</v>
      </c>
      <c r="H20" s="35"/>
      <c r="I20" s="20">
        <v>0.3</v>
      </c>
      <c r="J20" s="10"/>
    </row>
    <row r="21" spans="1:10" s="11" customFormat="1" ht="64.650000000000006" customHeight="1" x14ac:dyDescent="0.25">
      <c r="A21" s="10"/>
      <c r="B21" s="30" t="str">
        <f>Programa!B21</f>
        <v>Asesorar, revisar contenido, formato de Residencias profesionales
Residencia: “Desarrollo de un Sistema web de Inventario de equipos de cómputo en el H. Ayuntamiento de San Andrés Tuxtla”
Residente: Jose Manuel Rosas Fajardo</v>
      </c>
      <c r="C21" s="30"/>
      <c r="D21" s="48" t="s">
        <v>44</v>
      </c>
      <c r="E21" s="48"/>
      <c r="F21" s="48"/>
      <c r="G21" s="35" t="s">
        <v>36</v>
      </c>
      <c r="H21" s="35"/>
      <c r="I21" s="21">
        <v>0.3</v>
      </c>
      <c r="J21" s="10"/>
    </row>
    <row r="22" spans="1:10" s="11" customFormat="1" ht="58.5" customHeight="1" x14ac:dyDescent="0.25">
      <c r="A22" s="10"/>
      <c r="B22" s="30" t="str">
        <f>Programa!B22</f>
        <v>Asesorar, revisar contenido, formato de Residencias profesionales
Residencia: “Diseño de prototipo de aplicación móvil de chatbot como ayuda emocional ante el estrés para la comunidad estudiantil del ITSSAT”
Residente: Jair Arturo Villegas Chagala</v>
      </c>
      <c r="C22" s="30"/>
      <c r="D22" s="48" t="s">
        <v>45</v>
      </c>
      <c r="E22" s="48"/>
      <c r="F22" s="48"/>
      <c r="G22" s="35" t="s">
        <v>36</v>
      </c>
      <c r="H22" s="35"/>
      <c r="I22" s="21">
        <v>0.3</v>
      </c>
      <c r="J22" s="10"/>
    </row>
    <row r="23" spans="1:10" s="11" customFormat="1" ht="31.5" customHeight="1" x14ac:dyDescent="0.25">
      <c r="A23" s="10"/>
      <c r="B23" s="34"/>
      <c r="C23" s="34"/>
      <c r="D23" s="48"/>
      <c r="E23" s="48"/>
      <c r="F23" s="48"/>
      <c r="G23" s="28"/>
      <c r="H23" s="28"/>
      <c r="I23" s="20"/>
      <c r="J23" s="10"/>
    </row>
    <row r="24" spans="1:10" s="11" customFormat="1" ht="32.25" customHeight="1" x14ac:dyDescent="0.25">
      <c r="A24" s="10"/>
      <c r="B24" s="34"/>
      <c r="C24" s="34"/>
      <c r="D24" s="48"/>
      <c r="E24" s="48"/>
      <c r="F24" s="48"/>
      <c r="G24" s="28"/>
      <c r="H24" s="28"/>
      <c r="I24" s="20"/>
      <c r="J24" s="10"/>
    </row>
    <row r="25" spans="1:10" s="11" customFormat="1" ht="39" customHeight="1" x14ac:dyDescent="0.25">
      <c r="A25" s="10"/>
      <c r="B25" s="34"/>
      <c r="C25" s="34"/>
      <c r="D25" s="48"/>
      <c r="E25" s="48"/>
      <c r="F25" s="48"/>
      <c r="G25" s="28"/>
      <c r="H25" s="28"/>
      <c r="I25" s="20"/>
      <c r="J25" s="10"/>
    </row>
    <row r="26" spans="1:10" s="11" customFormat="1" ht="30.75" customHeight="1" x14ac:dyDescent="0.25">
      <c r="A26" s="10"/>
      <c r="B26" s="34"/>
      <c r="C26" s="34"/>
      <c r="D26" s="48"/>
      <c r="E26" s="48"/>
      <c r="F26" s="48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8"/>
      <c r="E27" s="48"/>
      <c r="F27" s="48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8"/>
      <c r="E28" s="48"/>
      <c r="F28" s="48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8"/>
      <c r="E29" s="48"/>
      <c r="F29" s="48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23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26</v>
      </c>
      <c r="D35" s="47" t="str">
        <f>Programa!D36</f>
        <v>Jefe de División de Ingeniería Informática</v>
      </c>
      <c r="E35" s="47"/>
      <c r="F35" s="47"/>
      <c r="H35" s="23" t="s">
        <v>28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6" t="s">
        <v>37</v>
      </c>
      <c r="C37" s="46"/>
      <c r="D37" s="46"/>
      <c r="E37" s="46"/>
      <c r="F37" s="46"/>
      <c r="G37" s="46"/>
      <c r="H37" s="46"/>
      <c r="I37" s="46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honeticPr fontId="21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zoomScale="95" zoomScaleNormal="110" zoomScaleSheetLayoutView="95" zoomScalePageLayoutView="120" workbookViewId="0">
      <selection activeCell="G23" sqref="G23:H23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41" t="s">
        <v>30</v>
      </c>
      <c r="C2" s="41"/>
      <c r="D2" s="41"/>
      <c r="E2" s="41"/>
      <c r="F2" s="41"/>
      <c r="G2" s="41"/>
      <c r="H2" s="41"/>
      <c r="I2" s="41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2" t="s">
        <v>1</v>
      </c>
      <c r="C4" s="42"/>
      <c r="D4" s="42"/>
      <c r="E4" s="42"/>
      <c r="F4" s="42"/>
      <c r="G4" s="42"/>
      <c r="H4" s="42"/>
      <c r="I4" s="42"/>
      <c r="J4" s="7"/>
    </row>
    <row r="5" spans="1:10" ht="13" x14ac:dyDescent="0.3">
      <c r="A5" s="7"/>
      <c r="B5" s="43" t="s">
        <v>2</v>
      </c>
      <c r="C5" s="43"/>
      <c r="D5" s="43"/>
      <c r="E5" s="50" t="str">
        <f>Programa!E5</f>
        <v>INFORMÁTICA</v>
      </c>
      <c r="F5" s="50"/>
      <c r="G5" s="50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5" t="str">
        <f>Programa!C7</f>
        <v>GUADALUPE ZETINA CRUZ</v>
      </c>
      <c r="D7" s="45"/>
      <c r="E7" s="45"/>
      <c r="F7" s="45"/>
      <c r="G7" s="45"/>
      <c r="H7" s="45"/>
      <c r="I7" s="45"/>
      <c r="J7" s="7"/>
    </row>
    <row r="8" spans="1:10" ht="13" x14ac:dyDescent="0.3">
      <c r="A8" s="7"/>
      <c r="B8" s="9" t="s">
        <v>31</v>
      </c>
      <c r="C8" s="45">
        <v>2</v>
      </c>
      <c r="D8" s="45"/>
      <c r="E8" s="16"/>
      <c r="G8" s="9" t="s">
        <v>5</v>
      </c>
      <c r="H8" s="38" t="str">
        <f>Programa!G8</f>
        <v>Ago-Dic 2025</v>
      </c>
      <c r="I8" s="38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7</v>
      </c>
      <c r="C10" s="24" t="str">
        <f>Programa!C10</f>
        <v>TUTORÍA Y DIRECCIÓN INDIVIDUALIZADA - ASESORÍA A ESTUDIANTES EN RESIDENCIAS PROFESIONALES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Informes de residencia profesional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6" t="s">
        <v>13</v>
      </c>
      <c r="C18" s="36"/>
      <c r="D18" s="36"/>
      <c r="E18" s="36"/>
      <c r="F18" s="36"/>
      <c r="G18" s="36"/>
      <c r="H18" s="36"/>
      <c r="I18" s="36"/>
      <c r="J18" s="10"/>
    </row>
    <row r="19" spans="1:10" s="11" customFormat="1" ht="26.25" customHeight="1" x14ac:dyDescent="0.25">
      <c r="A19" s="10"/>
      <c r="B19" s="36" t="s">
        <v>32</v>
      </c>
      <c r="C19" s="36"/>
      <c r="D19" s="49" t="s">
        <v>33</v>
      </c>
      <c r="E19" s="49"/>
      <c r="F19" s="49"/>
      <c r="G19" s="36" t="s">
        <v>34</v>
      </c>
      <c r="H19" s="36"/>
      <c r="I19" s="19" t="s">
        <v>35</v>
      </c>
      <c r="J19" s="10"/>
    </row>
    <row r="20" spans="1:10" s="11" customFormat="1" ht="12.5" x14ac:dyDescent="0.25">
      <c r="A20" s="10"/>
      <c r="B20" s="34" t="str">
        <f>Programa!B20</f>
        <v>Asesorar, revisar contenido, formato de Residencias profesionales
Residencia: “Desarrollo de un Sistema web para la Gestión de mantenimiento de equipos de cómputo en el H. Ayuntamiento de San Andrés Tuxtla”
Residente(s): Jaqueline Gatica Antele</v>
      </c>
      <c r="C20" s="34"/>
      <c r="D20" s="48" t="s">
        <v>47</v>
      </c>
      <c r="E20" s="48"/>
      <c r="F20" s="48"/>
      <c r="G20" s="28" t="s">
        <v>46</v>
      </c>
      <c r="H20" s="28"/>
      <c r="I20" s="20"/>
      <c r="J20" s="10"/>
    </row>
    <row r="21" spans="1:10" s="11" customFormat="1" ht="12.5" x14ac:dyDescent="0.25">
      <c r="A21" s="10"/>
      <c r="B21" s="34" t="str">
        <f>Programa!B21</f>
        <v>Asesorar, revisar contenido, formato de Residencias profesionales
Residencia: “Desarrollo de un Sistema web de Inventario de equipos de cómputo en el H. Ayuntamiento de San Andrés Tuxtla”
Residente: Jose Manuel Rosas Fajardo</v>
      </c>
      <c r="C21" s="34"/>
      <c r="D21" s="48" t="s">
        <v>47</v>
      </c>
      <c r="E21" s="48"/>
      <c r="F21" s="48"/>
      <c r="G21" s="28" t="s">
        <v>46</v>
      </c>
      <c r="H21" s="28"/>
      <c r="I21" s="20"/>
      <c r="J21" s="10"/>
    </row>
    <row r="22" spans="1:10" s="11" customFormat="1" ht="12.5" x14ac:dyDescent="0.25">
      <c r="A22" s="10"/>
      <c r="B22" s="28" t="str">
        <f>Programa!B22</f>
        <v>Asesorar, revisar contenido, formato de Residencias profesionales
Residencia: “Diseño de prototipo de aplicación móvil de chatbot como ayuda emocional ante el estrés para la comunidad estudiantil del ITSSAT”
Residente: Jair Arturo Villegas Chagala</v>
      </c>
      <c r="C22" s="28"/>
      <c r="D22" s="48" t="s">
        <v>47</v>
      </c>
      <c r="E22" s="48"/>
      <c r="F22" s="48"/>
      <c r="G22" s="28" t="s">
        <v>46</v>
      </c>
      <c r="H22" s="28"/>
      <c r="I22" s="20"/>
      <c r="J22" s="10"/>
    </row>
    <row r="23" spans="1:10" s="11" customFormat="1" ht="12.5" x14ac:dyDescent="0.25">
      <c r="A23" s="10"/>
      <c r="B23" s="28"/>
      <c r="C23" s="28"/>
      <c r="D23" s="48"/>
      <c r="E23" s="48"/>
      <c r="F23" s="48"/>
      <c r="G23" s="28"/>
      <c r="H23" s="28"/>
      <c r="I23" s="20"/>
      <c r="J23" s="10"/>
    </row>
    <row r="24" spans="1:10" s="11" customFormat="1" ht="12.5" x14ac:dyDescent="0.25">
      <c r="A24" s="10"/>
      <c r="B24" s="28"/>
      <c r="C24" s="28"/>
      <c r="D24" s="48"/>
      <c r="E24" s="48"/>
      <c r="F24" s="48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8"/>
      <c r="E25" s="48"/>
      <c r="F25" s="48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8"/>
      <c r="E26" s="48"/>
      <c r="F26" s="48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8"/>
      <c r="E27" s="48"/>
      <c r="F27" s="48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8"/>
      <c r="E28" s="48"/>
      <c r="F28" s="48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8"/>
      <c r="E29" s="48"/>
      <c r="F29" s="48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23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26</v>
      </c>
      <c r="D35" s="47" t="str">
        <f>Programa!D36</f>
        <v>Jefe de División de Ingeniería Informática</v>
      </c>
      <c r="E35" s="47"/>
      <c r="F35" s="47"/>
      <c r="H35" s="23" t="s">
        <v>28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6" t="s">
        <v>37</v>
      </c>
      <c r="C37" s="46"/>
      <c r="D37" s="46"/>
      <c r="E37" s="46"/>
      <c r="F37" s="46"/>
      <c r="G37" s="46"/>
      <c r="H37" s="46"/>
      <c r="I37" s="46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="120" zoomScaleNormal="120" zoomScalePageLayoutView="120" workbookViewId="0">
      <selection activeCell="C10" sqref="C1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41" t="s">
        <v>30</v>
      </c>
      <c r="C2" s="41"/>
      <c r="D2" s="41"/>
      <c r="E2" s="41"/>
      <c r="F2" s="41"/>
      <c r="G2" s="41"/>
      <c r="H2" s="41"/>
      <c r="I2" s="41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2" t="s">
        <v>1</v>
      </c>
      <c r="C4" s="42"/>
      <c r="D4" s="42"/>
      <c r="E4" s="42"/>
      <c r="F4" s="42"/>
      <c r="G4" s="42"/>
      <c r="H4" s="42"/>
      <c r="I4" s="42"/>
      <c r="J4" s="7"/>
    </row>
    <row r="5" spans="1:10" ht="13" x14ac:dyDescent="0.3">
      <c r="A5" s="7"/>
      <c r="B5" s="43" t="s">
        <v>2</v>
      </c>
      <c r="C5" s="43"/>
      <c r="D5" s="43"/>
      <c r="E5" s="50" t="str">
        <f>Programa!E5</f>
        <v>INFORMÁTICA</v>
      </c>
      <c r="F5" s="50"/>
      <c r="G5" s="50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5" t="str">
        <f>Programa!C7</f>
        <v>GUADALUPE ZETINA CRUZ</v>
      </c>
      <c r="D7" s="45"/>
      <c r="E7" s="45"/>
      <c r="F7" s="45"/>
      <c r="G7" s="45"/>
      <c r="H7" s="45"/>
      <c r="I7" s="45"/>
      <c r="J7" s="7"/>
    </row>
    <row r="8" spans="1:10" ht="13" x14ac:dyDescent="0.3">
      <c r="A8" s="7"/>
      <c r="B8" s="9" t="s">
        <v>31</v>
      </c>
      <c r="C8" s="45">
        <v>3</v>
      </c>
      <c r="D8" s="45"/>
      <c r="E8" s="16"/>
      <c r="G8" s="9" t="s">
        <v>5</v>
      </c>
      <c r="H8" s="38" t="str">
        <f>Programa!G8</f>
        <v>Ago-Dic 2025</v>
      </c>
      <c r="I8" s="38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7</v>
      </c>
      <c r="C10" s="24" t="str">
        <f>Programa!C10</f>
        <v>TUTORÍA Y DIRECCIÓN INDIVIDUALIZADA - ASESORÍA A ESTUDIANTES EN RESIDENCIAS PROFESIONALES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Dirigir y asesorar las actividades individuales generadas por proyectos de residencias.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Informes de residencia profesional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32</v>
      </c>
      <c r="C19" s="36"/>
      <c r="D19" s="49" t="s">
        <v>33</v>
      </c>
      <c r="E19" s="49"/>
      <c r="F19" s="49"/>
      <c r="G19" s="36" t="s">
        <v>34</v>
      </c>
      <c r="H19" s="36"/>
      <c r="I19" s="19" t="s">
        <v>35</v>
      </c>
      <c r="J19" s="10"/>
    </row>
    <row r="20" spans="1:10" s="11" customFormat="1" ht="12.5" x14ac:dyDescent="0.25">
      <c r="A20" s="10"/>
      <c r="B20" s="34" t="str">
        <f>Programa!B20</f>
        <v>Asesorar, revisar contenido, formato de Residencias profesionales
Residencia: “Desarrollo de un Sistema web para la Gestión de mantenimiento de equipos de cómputo en el H. Ayuntamiento de San Andrés Tuxtla”
Residente(s): Jaqueline Gatica Antele</v>
      </c>
      <c r="C20" s="34"/>
      <c r="D20" s="48" t="str">
        <f>Programa!H20</f>
        <v>25/08/2025-12/12/2025</v>
      </c>
      <c r="E20" s="48"/>
      <c r="F20" s="48"/>
      <c r="G20" s="28"/>
      <c r="H20" s="28"/>
      <c r="I20" s="20"/>
      <c r="J20" s="10"/>
    </row>
    <row r="21" spans="1:10" s="11" customFormat="1" ht="12.5" x14ac:dyDescent="0.25">
      <c r="A21" s="10"/>
      <c r="B21" s="34" t="str">
        <f>Programa!B21</f>
        <v>Asesorar, revisar contenido, formato de Residencias profesionales
Residencia: “Desarrollo de un Sistema web de Inventario de equipos de cómputo en el H. Ayuntamiento de San Andrés Tuxtla”
Residente: Jose Manuel Rosas Fajardo</v>
      </c>
      <c r="C21" s="34"/>
      <c r="D21" s="48" t="str">
        <f>Programa!H21</f>
        <v>25/08/2025-12/12/2025</v>
      </c>
      <c r="E21" s="48"/>
      <c r="F21" s="48"/>
      <c r="G21" s="28"/>
      <c r="H21" s="28"/>
      <c r="I21" s="20"/>
      <c r="J21" s="10"/>
    </row>
    <row r="22" spans="1:10" s="11" customFormat="1" ht="12.5" x14ac:dyDescent="0.25">
      <c r="A22" s="10"/>
      <c r="B22" s="28" t="str">
        <f>Programa!B22</f>
        <v>Asesorar, revisar contenido, formato de Residencias profesionales
Residencia: “Diseño de prototipo de aplicación móvil de chatbot como ayuda emocional ante el estrés para la comunidad estudiantil del ITSSAT”
Residente: Jair Arturo Villegas Chagala</v>
      </c>
      <c r="C22" s="28"/>
      <c r="D22" s="48" t="str">
        <f>Programa!H22</f>
        <v>25/08/2025-12/12/2025</v>
      </c>
      <c r="E22" s="48"/>
      <c r="F22" s="48"/>
      <c r="G22" s="28"/>
      <c r="H22" s="28"/>
      <c r="I22" s="20"/>
      <c r="J22" s="10"/>
    </row>
    <row r="23" spans="1:10" s="11" customFormat="1" ht="12.5" x14ac:dyDescent="0.25">
      <c r="A23" s="10"/>
      <c r="B23" s="28">
        <f>Programa!B23</f>
        <v>0</v>
      </c>
      <c r="C23" s="28"/>
      <c r="D23" s="48">
        <f>Programa!H23</f>
        <v>0</v>
      </c>
      <c r="E23" s="48"/>
      <c r="F23" s="48"/>
      <c r="G23" s="28"/>
      <c r="H23" s="28"/>
      <c r="I23" s="20"/>
      <c r="J23" s="10"/>
    </row>
    <row r="24" spans="1:10" s="11" customFormat="1" ht="12.5" x14ac:dyDescent="0.25">
      <c r="A24" s="10"/>
      <c r="B24" s="28">
        <f>Programa!B24</f>
        <v>0</v>
      </c>
      <c r="C24" s="28"/>
      <c r="D24" s="48">
        <f>Programa!H24</f>
        <v>0</v>
      </c>
      <c r="E24" s="48"/>
      <c r="F24" s="48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8"/>
      <c r="E25" s="48"/>
      <c r="F25" s="48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8"/>
      <c r="E26" s="48"/>
      <c r="F26" s="48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8"/>
      <c r="E27" s="48"/>
      <c r="F27" s="48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8"/>
      <c r="E28" s="48"/>
      <c r="F28" s="48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8"/>
      <c r="E29" s="48"/>
      <c r="F29" s="48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23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26</v>
      </c>
      <c r="D35" s="47" t="str">
        <f>Programa!D36</f>
        <v>Jefe de División de Ingeniería Informática</v>
      </c>
      <c r="E35" s="47"/>
      <c r="F35" s="47"/>
      <c r="H35" s="23" t="s">
        <v>28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6" t="s">
        <v>37</v>
      </c>
      <c r="C37" s="46"/>
      <c r="D37" s="46"/>
      <c r="E37" s="46"/>
      <c r="F37" s="46"/>
      <c r="G37" s="46"/>
      <c r="H37" s="46"/>
      <c r="I37" s="46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16</cp:revision>
  <cp:lastPrinted>2025-07-02T21:52:58Z</cp:lastPrinted>
  <dcterms:created xsi:type="dcterms:W3CDTF">2022-07-23T13:46:58Z</dcterms:created>
  <dcterms:modified xsi:type="dcterms:W3CDTF">2025-11-04T20:00:02Z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