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PORTES DE SOL\"/>
    </mc:Choice>
  </mc:AlternateContent>
  <xr:revisionPtr revIDLastSave="0" documentId="13_ncr:1_{E743C29C-50A0-45EE-B23E-3ACF731FD25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<sst xmlns="http://schemas.openxmlformats.org/spreadsheetml/2006/main" count="90" uniqueCount="43">
  <si>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</si>
  <si>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</si>
  <si>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</si>
  <si>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</si>
  <si>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</si>
  <si>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</si>
  <si>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</si>
  <si>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</si>
  <si>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</si>
  <si>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</si>
  <si>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</si>
  <si>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</si>
  <si>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</si>
  <si>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</si>
  <si>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</si>
  <si>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</si>
  <si>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</si>
  <si>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</si>
  <si>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</si>
  <si>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</si>
  <si>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</si>
  <si>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</si>
  <si>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</si>
  <si>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</si>
  <si>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</si>
  <si>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</si>
  <si>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</si>
  <si>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Gestión académica   (Coordinador de evento académico)</t>
  </si>
  <si>
    <t>Colaborar en la organización de las actividades del evento  anual CMIDT.</t>
  </si>
  <si>
    <t xml:space="preserve">"Participar en la organización y ejecución de las actividades del evento del CMIDT.
"						</t>
  </si>
  <si>
    <t>1.	Asistencia a  las reuniones de academia para acordar actividades a realizar.</t>
  </si>
  <si>
    <t>2. Participación en la ejecución de las actividades asignadas.</t>
  </si>
  <si>
    <t>25AGO-12DIC25</t>
  </si>
  <si>
    <t>Jefe de División de Ingeniería _JESSICA ALEJANDRA REYES LARIOS_</t>
  </si>
  <si>
    <t xml:space="preserve">MII OCTAVIO OBIL MARTINEZ </t>
  </si>
  <si>
    <t xml:space="preserve">Fotos </t>
  </si>
  <si>
    <t xml:space="preserve">Documentos </t>
  </si>
  <si>
    <t>Jefe de División de Ingeniería _JESSICA ALEJANDRA REYES LARIOS ____</t>
  </si>
  <si>
    <t>FOTOS</t>
  </si>
  <si>
    <t>DOCUMENTOS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</si>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</sst>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433882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344643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F33" sqref="F3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5" t="s">
        <v>23</v>
      </c>
      <c r="C2" s="26"/>
      <c r="D2" s="26"/>
      <c r="E2" s="26"/>
      <c r="F2" s="26"/>
      <c r="G2" s="26"/>
      <c r="H2" s="26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2" t="s">
        <v>0</v>
      </c>
      <c r="C4" s="32"/>
      <c r="D4" s="32"/>
      <c r="E4" s="32"/>
      <c r="F4" s="32"/>
      <c r="G4" s="32"/>
      <c r="H4" s="32"/>
      <c r="I4" s="16"/>
    </row>
    <row r="5" spans="1:16" x14ac:dyDescent="0.2">
      <c r="A5" s="16"/>
      <c r="B5" s="33" t="s">
        <v>1</v>
      </c>
      <c r="C5" s="33"/>
      <c r="D5" s="33"/>
      <c r="E5" s="36" t="s">
        <v>24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0" t="s">
        <v>25</v>
      </c>
      <c r="D7" s="30"/>
      <c r="E7" s="30"/>
      <c r="F7" s="30"/>
      <c r="G7" s="30"/>
      <c r="H7" s="30"/>
      <c r="I7" s="16"/>
    </row>
    <row r="8" spans="1:16" ht="15" x14ac:dyDescent="0.25">
      <c r="A8" s="16"/>
      <c r="B8"/>
      <c r="C8"/>
      <c r="D8"/>
      <c r="F8" s="4" t="s">
        <v>3</v>
      </c>
      <c r="G8" s="37" t="s">
        <v>26</v>
      </c>
      <c r="H8" s="37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4" t="s">
        <v>27</v>
      </c>
      <c r="D10" s="34"/>
      <c r="E10" s="34"/>
      <c r="F10" s="34"/>
      <c r="G10" s="34"/>
      <c r="H10" s="34"/>
      <c r="I10" s="34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">
      <c r="A13" s="17"/>
      <c r="B13" s="35" t="s">
        <v>28</v>
      </c>
      <c r="C13" s="35"/>
      <c r="D13" s="35"/>
      <c r="E13" s="35"/>
      <c r="F13" s="35"/>
      <c r="G13" s="35"/>
      <c r="H13" s="35"/>
      <c r="I13" s="35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25.5" customHeight="1" x14ac:dyDescent="0.2">
      <c r="A16" s="17"/>
      <c r="B16" s="35" t="s">
        <v>29</v>
      </c>
      <c r="C16" s="35"/>
      <c r="D16" s="35"/>
      <c r="E16" s="35"/>
      <c r="F16" s="35"/>
      <c r="G16" s="35"/>
      <c r="H16" s="35"/>
      <c r="I16" s="35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8" t="s">
        <v>7</v>
      </c>
      <c r="C18" s="48"/>
      <c r="D18" s="48"/>
      <c r="E18" s="48"/>
      <c r="F18" s="48"/>
      <c r="G18" s="48"/>
      <c r="H18" s="48"/>
      <c r="I18" s="17"/>
    </row>
    <row r="19" spans="1:9" s="6" customFormat="1" ht="25.5" x14ac:dyDescent="0.2">
      <c r="A19" s="17"/>
      <c r="B19" s="40" t="s">
        <v>8</v>
      </c>
      <c r="C19" s="41"/>
      <c r="D19" s="41"/>
      <c r="E19" s="41"/>
      <c r="F19" s="41"/>
      <c r="G19" s="42"/>
      <c r="H19" s="20" t="s">
        <v>9</v>
      </c>
      <c r="I19" s="17"/>
    </row>
    <row r="20" spans="1:9" s="6" customFormat="1" x14ac:dyDescent="0.2">
      <c r="A20" s="17"/>
      <c r="B20" s="43" t="s">
        <v>30</v>
      </c>
      <c r="C20" s="44"/>
      <c r="D20" s="44"/>
      <c r="E20" s="44"/>
      <c r="F20" s="44"/>
      <c r="G20" s="45"/>
      <c r="H20" s="21" t="s">
        <v>32</v>
      </c>
      <c r="I20" s="17"/>
    </row>
    <row r="21" spans="1:9" s="6" customFormat="1" x14ac:dyDescent="0.2">
      <c r="A21" s="17"/>
      <c r="B21" s="43" t="s">
        <v>31</v>
      </c>
      <c r="C21" s="44"/>
      <c r="D21" s="44"/>
      <c r="E21" s="44"/>
      <c r="F21" s="44"/>
      <c r="G21" s="45"/>
      <c r="H21" s="21" t="s">
        <v>32</v>
      </c>
      <c r="I21" s="17"/>
    </row>
    <row r="22" spans="1:9" s="6" customFormat="1" x14ac:dyDescent="0.2">
      <c r="A22" s="17"/>
      <c r="B22" s="27"/>
      <c r="C22" s="28"/>
      <c r="D22" s="28"/>
      <c r="E22" s="28"/>
      <c r="F22" s="28"/>
      <c r="G22" s="29"/>
      <c r="H22" s="11"/>
      <c r="I22" s="17"/>
    </row>
    <row r="23" spans="1:9" s="6" customFormat="1" x14ac:dyDescent="0.2">
      <c r="A23" s="17"/>
      <c r="B23" s="27"/>
      <c r="C23" s="28"/>
      <c r="D23" s="28"/>
      <c r="E23" s="28"/>
      <c r="F23" s="28"/>
      <c r="G23" s="29"/>
      <c r="H23" s="11"/>
      <c r="I23" s="17"/>
    </row>
    <row r="24" spans="1:9" s="6" customFormat="1" x14ac:dyDescent="0.2">
      <c r="A24" s="17"/>
      <c r="B24" s="27"/>
      <c r="C24" s="28"/>
      <c r="D24" s="28"/>
      <c r="E24" s="28"/>
      <c r="F24" s="28"/>
      <c r="G24" s="29"/>
      <c r="H24" s="11"/>
      <c r="I24" s="17"/>
    </row>
    <row r="25" spans="1:9" s="6" customFormat="1" x14ac:dyDescent="0.2">
      <c r="A25" s="17"/>
      <c r="B25" s="27"/>
      <c r="C25" s="28"/>
      <c r="D25" s="28"/>
      <c r="E25" s="28"/>
      <c r="F25" s="28"/>
      <c r="G25" s="29"/>
      <c r="H25" s="11"/>
      <c r="I25" s="17"/>
    </row>
    <row r="26" spans="1:9" s="6" customFormat="1" x14ac:dyDescent="0.2">
      <c r="A26" s="17"/>
      <c r="B26" s="27"/>
      <c r="C26" s="28"/>
      <c r="D26" s="28"/>
      <c r="E26" s="28"/>
      <c r="F26" s="28"/>
      <c r="G26" s="29"/>
      <c r="H26" s="11"/>
      <c r="I26" s="17"/>
    </row>
    <row r="27" spans="1:9" s="6" customFormat="1" x14ac:dyDescent="0.2">
      <c r="A27" s="17"/>
      <c r="B27" s="27"/>
      <c r="C27" s="28"/>
      <c r="D27" s="28"/>
      <c r="E27" s="28"/>
      <c r="F27" s="28"/>
      <c r="G27" s="29"/>
      <c r="H27" s="11"/>
      <c r="I27" s="17"/>
    </row>
    <row r="28" spans="1:9" s="6" customFormat="1" x14ac:dyDescent="0.2">
      <c r="A28" s="17"/>
      <c r="B28" s="27"/>
      <c r="C28" s="28"/>
      <c r="D28" s="28"/>
      <c r="E28" s="28"/>
      <c r="F28" s="28"/>
      <c r="G28" s="29"/>
      <c r="H28" s="11"/>
      <c r="I28" s="17"/>
    </row>
    <row r="29" spans="1:9" s="6" customFormat="1" x14ac:dyDescent="0.2">
      <c r="A29" s="17"/>
      <c r="B29" s="27"/>
      <c r="C29" s="28"/>
      <c r="D29" s="28"/>
      <c r="E29" s="28"/>
      <c r="F29" s="28"/>
      <c r="G29" s="29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">
      <c r="A32" s="17"/>
      <c r="B32" s="47"/>
      <c r="C32" s="47"/>
      <c r="D32" s="47"/>
      <c r="E32" s="47"/>
      <c r="F32" s="47"/>
      <c r="G32" s="47"/>
      <c r="H32" s="47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0" t="s">
        <v>11</v>
      </c>
      <c r="E35" s="30"/>
      <c r="F35"/>
      <c r="G35" s="30" t="s">
        <v>11</v>
      </c>
      <c r="H35" s="30"/>
      <c r="I35" s="16"/>
    </row>
    <row r="36" spans="1:9" ht="28.5" customHeight="1" x14ac:dyDescent="0.2">
      <c r="A36" s="16"/>
      <c r="B36" s="9" t="s">
        <v>12</v>
      </c>
      <c r="D36" s="38" t="s">
        <v>33</v>
      </c>
      <c r="E36" s="38"/>
      <c r="G36" s="39" t="s">
        <v>13</v>
      </c>
      <c r="H36" s="39"/>
      <c r="I36" s="16"/>
    </row>
    <row r="37" spans="1:9" x14ac:dyDescent="0.2">
      <c r="A37" s="16"/>
      <c r="G37" s="23" t="s">
        <v>34</v>
      </c>
      <c r="I37" s="16"/>
    </row>
    <row r="38" spans="1:9" x14ac:dyDescent="0.2">
      <c r="A38" s="16"/>
      <c r="B38" s="46" t="s">
        <v>14</v>
      </c>
      <c r="C38" s="46"/>
      <c r="D38" s="46"/>
      <c r="E38" s="46"/>
      <c r="F38" s="46"/>
      <c r="G38" s="46"/>
      <c r="H38" s="4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3" zoomScale="205" zoomScaleNormal="205" zoomScaleSheetLayoutView="205" workbookViewId="0">
      <selection activeCell="H38" sqref="H3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3.7109375" style="1" customWidth="1"/>
    <col min="4" max="5" width="6.42578125" style="1" customWidth="1"/>
    <col min="6" max="6" width="16.7109375" style="1" customWidth="1"/>
    <col min="7" max="7" width="12.7109375" style="1" customWidth="1"/>
    <col min="8" max="8" width="14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5" t="s">
        <v>22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J3" s="16"/>
    </row>
    <row r="4" spans="1:10" x14ac:dyDescent="0.2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2">
      <c r="A5" s="16"/>
      <c r="B5" s="33" t="s">
        <v>1</v>
      </c>
      <c r="C5" s="33"/>
      <c r="D5" s="33"/>
      <c r="E5" s="54" t="str">
        <f>Programa!E5</f>
        <v>AMBIENTAL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15</v>
      </c>
      <c r="C8" s="30">
        <v>1</v>
      </c>
      <c r="D8" s="30"/>
      <c r="E8" s="8"/>
      <c r="G8" s="4" t="s">
        <v>3</v>
      </c>
      <c r="H8" s="37" t="str">
        <f>Programa!G8</f>
        <v>Ago-Dic-2025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5" t="str">
        <f>Programa!B13</f>
        <v>Colaborar en la organización de las actividades del evento  anual CMIDT.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5" t="str">
        <f>Programa!B16</f>
        <v xml:space="preserve">"Participar en la organización y ejecución de las actividades del evento del CMIDT.
"						</v>
      </c>
      <c r="C16" s="35"/>
      <c r="D16" s="35"/>
      <c r="E16" s="35"/>
      <c r="F16" s="35"/>
      <c r="G16" s="35"/>
      <c r="H16" s="35"/>
      <c r="I16" s="3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48" t="s">
        <v>16</v>
      </c>
      <c r="C19" s="48"/>
      <c r="D19" s="52" t="s">
        <v>17</v>
      </c>
      <c r="E19" s="52"/>
      <c r="F19" s="52"/>
      <c r="G19" s="48" t="s">
        <v>18</v>
      </c>
      <c r="H19" s="48"/>
      <c r="I19" s="19" t="s">
        <v>19</v>
      </c>
      <c r="J19" s="17"/>
    </row>
    <row r="20" spans="1:10" s="6" customFormat="1" x14ac:dyDescent="0.2">
      <c r="A20" s="17"/>
      <c r="B20" s="53" t="str">
        <f>Programa!B20</f>
        <v>1.	Asistencia a  las reuniones de academia para acordar actividades a realizar.</v>
      </c>
      <c r="C20" s="53"/>
      <c r="D20" s="50" t="str">
        <f>Programa!H20</f>
        <v>25AGO-12DIC25</v>
      </c>
      <c r="E20" s="50"/>
      <c r="F20" s="50"/>
      <c r="G20" s="49" t="s">
        <v>35</v>
      </c>
      <c r="H20" s="49"/>
      <c r="I20" s="10">
        <v>0.33</v>
      </c>
      <c r="J20" s="17"/>
    </row>
    <row r="21" spans="1:10" s="6" customFormat="1" x14ac:dyDescent="0.2">
      <c r="A21" s="17"/>
      <c r="B21" s="53" t="str">
        <f>Programa!B21</f>
        <v>2. Participación en la ejecución de las actividades asignadas.</v>
      </c>
      <c r="C21" s="53"/>
      <c r="D21" s="50" t="str">
        <f>Programa!H21</f>
        <v>25AGO-12DIC25</v>
      </c>
      <c r="E21" s="50"/>
      <c r="F21" s="50"/>
      <c r="G21" s="49" t="s">
        <v>36</v>
      </c>
      <c r="H21" s="49"/>
      <c r="I21" s="10">
        <v>0.33</v>
      </c>
      <c r="J21" s="17"/>
    </row>
    <row r="22" spans="1:10" s="6" customFormat="1" x14ac:dyDescent="0.2">
      <c r="A22" s="17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7"/>
    </row>
    <row r="23" spans="1:10" s="6" customFormat="1" x14ac:dyDescent="0.2">
      <c r="A23" s="17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7"/>
    </row>
    <row r="24" spans="1:10" s="6" customFormat="1" x14ac:dyDescent="0.2">
      <c r="A24" s="17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7"/>
    </row>
    <row r="25" spans="1:10" s="6" customFormat="1" x14ac:dyDescent="0.2">
      <c r="A25" s="17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7"/>
    </row>
    <row r="26" spans="1:10" s="6" customFormat="1" x14ac:dyDescent="0.2">
      <c r="A26" s="17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7"/>
    </row>
    <row r="27" spans="1:10" s="6" customFormat="1" x14ac:dyDescent="0.2">
      <c r="A27" s="17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47"/>
      <c r="C32" s="47"/>
      <c r="D32" s="47"/>
      <c r="E32" s="47"/>
      <c r="F32" s="47"/>
      <c r="G32" s="47"/>
      <c r="H32" s="47"/>
      <c r="I32" s="4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2">
      <c r="A35" s="16"/>
      <c r="B35" s="24" t="str">
        <f>C7</f>
        <v xml:space="preserve">SOLEDAD ESTHER MALDONADO BRAVO </v>
      </c>
      <c r="D35" s="51" t="s">
        <v>37</v>
      </c>
      <c r="E35" s="51"/>
      <c r="F35" s="51"/>
      <c r="H35" s="12" t="s">
        <v>13</v>
      </c>
      <c r="I35" s="12"/>
      <c r="J35" s="16"/>
    </row>
    <row r="36" spans="1:10" x14ac:dyDescent="0.2">
      <c r="A36" s="16"/>
      <c r="H36" s="23" t="s">
        <v>34</v>
      </c>
      <c r="J36" s="16"/>
    </row>
    <row r="37" spans="1:10" ht="24.75" customHeight="1" x14ac:dyDescent="0.2">
      <c r="A37" s="16"/>
      <c r="B37" s="46" t="s">
        <v>21</v>
      </c>
      <c r="C37" s="46"/>
      <c r="D37" s="46"/>
      <c r="E37" s="46"/>
      <c r="F37" s="46"/>
      <c r="G37" s="46"/>
      <c r="H37" s="46"/>
      <c r="I37" s="4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="175" zoomScaleNormal="175" zoomScaleSheetLayoutView="205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1.42578125" style="1" customWidth="1"/>
    <col min="4" max="5" width="6.42578125" style="1" customWidth="1"/>
    <col min="6" max="6" width="13.7109375" style="1" customWidth="1"/>
    <col min="7" max="7" width="9.7109375" style="1" customWidth="1"/>
    <col min="8" max="8" width="15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5" t="s">
        <v>22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2">
      <c r="A5" s="16"/>
      <c r="B5" s="33" t="s">
        <v>1</v>
      </c>
      <c r="C5" s="33"/>
      <c r="D5" s="33"/>
      <c r="E5" s="54" t="str">
        <f>Programa!E5</f>
        <v>AMBIENTAL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15</v>
      </c>
      <c r="C8" s="30">
        <v>2</v>
      </c>
      <c r="D8" s="30"/>
      <c r="E8" s="8"/>
      <c r="G8" s="4" t="s">
        <v>3</v>
      </c>
      <c r="H8" s="37" t="str">
        <f>Programa!G8</f>
        <v>Ago-Dic-2025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5" t="str">
        <f>Programa!B13</f>
        <v>Colaborar en la organización de las actividades del evento  anual CMIDT.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5" t="str">
        <f>Programa!B16</f>
        <v xml:space="preserve">"Participar en la organización y ejecución de las actividades del evento del CMIDT.
"						</v>
      </c>
      <c r="C16" s="35"/>
      <c r="D16" s="35"/>
      <c r="E16" s="35"/>
      <c r="F16" s="35"/>
      <c r="G16" s="35"/>
      <c r="H16" s="35"/>
      <c r="I16" s="3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8" t="s">
        <v>8</v>
      </c>
      <c r="C18" s="48"/>
      <c r="D18" s="48"/>
      <c r="E18" s="48"/>
      <c r="F18" s="48"/>
      <c r="G18" s="48"/>
      <c r="H18" s="48"/>
      <c r="I18" s="48"/>
      <c r="J18" s="17"/>
    </row>
    <row r="19" spans="1:10" s="6" customFormat="1" ht="26.25" customHeight="1" x14ac:dyDescent="0.2">
      <c r="A19" s="17"/>
      <c r="B19" s="48" t="s">
        <v>16</v>
      </c>
      <c r="C19" s="48"/>
      <c r="D19" s="52" t="s">
        <v>17</v>
      </c>
      <c r="E19" s="52"/>
      <c r="F19" s="52"/>
      <c r="G19" s="48" t="s">
        <v>18</v>
      </c>
      <c r="H19" s="48"/>
      <c r="I19" s="19" t="s">
        <v>19</v>
      </c>
      <c r="J19" s="17"/>
    </row>
    <row r="20" spans="1:10" s="6" customFormat="1" x14ac:dyDescent="0.2">
      <c r="A20" s="17"/>
      <c r="B20" s="56" t="str">
        <f>Programa!B20</f>
        <v>1.	Asistencia a  las reuniones de academia para acordar actividades a realizar.</v>
      </c>
      <c r="C20" s="56"/>
      <c r="D20" s="50" t="str">
        <f>Programa!H20</f>
        <v>25AGO-12DIC25</v>
      </c>
      <c r="E20" s="50"/>
      <c r="F20" s="50"/>
      <c r="G20" s="49" t="s">
        <v>38</v>
      </c>
      <c r="H20" s="49"/>
      <c r="I20" s="10">
        <v>1</v>
      </c>
      <c r="J20" s="17"/>
    </row>
    <row r="21" spans="1:10" s="6" customFormat="1" x14ac:dyDescent="0.2">
      <c r="A21" s="17"/>
      <c r="B21" s="56" t="str">
        <f>Programa!B21</f>
        <v>2. Participación en la ejecución de las actividades asignadas.</v>
      </c>
      <c r="C21" s="56"/>
      <c r="D21" s="50" t="str">
        <f>Programa!H21</f>
        <v>25AGO-12DIC25</v>
      </c>
      <c r="E21" s="50"/>
      <c r="F21" s="50"/>
      <c r="G21" s="49" t="s">
        <v>39</v>
      </c>
      <c r="H21" s="49"/>
      <c r="I21" s="10">
        <v>1</v>
      </c>
      <c r="J21" s="17"/>
    </row>
    <row r="22" spans="1:10" s="6" customFormat="1" x14ac:dyDescent="0.2">
      <c r="A22" s="17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7"/>
    </row>
    <row r="23" spans="1:10" s="6" customFormat="1" x14ac:dyDescent="0.2">
      <c r="A23" s="17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7"/>
    </row>
    <row r="24" spans="1:10" s="6" customFormat="1" x14ac:dyDescent="0.2">
      <c r="A24" s="17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7"/>
    </row>
    <row r="25" spans="1:10" s="6" customFormat="1" x14ac:dyDescent="0.2">
      <c r="A25" s="17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7"/>
    </row>
    <row r="26" spans="1:10" s="6" customFormat="1" x14ac:dyDescent="0.2">
      <c r="A26" s="17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7"/>
    </row>
    <row r="27" spans="1:10" s="6" customFormat="1" x14ac:dyDescent="0.2">
      <c r="A27" s="17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47"/>
      <c r="C32" s="47"/>
      <c r="D32" s="47"/>
      <c r="E32" s="47"/>
      <c r="F32" s="47"/>
      <c r="G32" s="47"/>
      <c r="H32" s="47"/>
      <c r="I32" s="4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0" t="s">
        <v>41</v>
      </c>
      <c r="E34" s="30"/>
      <c r="F34" s="30"/>
      <c r="H34" s="30" t="s">
        <v>42</v>
      </c>
      <c r="I34" s="30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5" t="s">
        <v>40</v>
      </c>
      <c r="E35" s="55"/>
      <c r="F35" s="5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6" t="s">
        <v>21</v>
      </c>
      <c r="C37" s="46"/>
      <c r="D37" s="46"/>
      <c r="E37" s="46"/>
      <c r="F37" s="46"/>
      <c r="G37" s="46"/>
      <c r="H37" s="46"/>
      <c r="I37" s="4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5" t="s">
        <v>22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x14ac:dyDescent="0.2">
      <c r="A5" s="16"/>
      <c r="B5" s="33" t="s">
        <v>1</v>
      </c>
      <c r="C5" s="33"/>
      <c r="D5" s="33"/>
      <c r="E5" s="54" t="str">
        <f>Programa!E5</f>
        <v>AMBIENTAL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15</v>
      </c>
      <c r="C8" s="30">
        <v>3</v>
      </c>
      <c r="D8" s="30"/>
      <c r="E8" s="8"/>
      <c r="G8" s="4" t="s">
        <v>3</v>
      </c>
      <c r="H8" s="37" t="str">
        <f>Programa!G8</f>
        <v>Ago-Dic-2025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5" t="str">
        <f>Programa!B13</f>
        <v>Colaborar en la organización de las actividades del evento  anual CMIDT.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5" t="str">
        <f>Programa!B16</f>
        <v xml:space="preserve">"Participar en la organización y ejecución de las actividades del evento del CMIDT.
"						</v>
      </c>
      <c r="C16" s="35"/>
      <c r="D16" s="35"/>
      <c r="E16" s="35"/>
      <c r="F16" s="35"/>
      <c r="G16" s="35"/>
      <c r="H16" s="35"/>
      <c r="I16" s="3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48" t="s">
        <v>16</v>
      </c>
      <c r="C19" s="48"/>
      <c r="D19" s="52" t="s">
        <v>17</v>
      </c>
      <c r="E19" s="52"/>
      <c r="F19" s="52"/>
      <c r="G19" s="48" t="s">
        <v>18</v>
      </c>
      <c r="H19" s="48"/>
      <c r="I19" s="19" t="s">
        <v>19</v>
      </c>
      <c r="J19" s="17"/>
    </row>
    <row r="20" spans="1:10" s="6" customFormat="1" x14ac:dyDescent="0.2">
      <c r="A20" s="17"/>
      <c r="B20" s="49" t="str">
        <f>Programa!B20</f>
        <v>1.	Asistencia a  las reuniones de academia para acordar actividades a realizar.</v>
      </c>
      <c r="C20" s="49"/>
      <c r="D20" s="50" t="str">
        <f>Programa!H20</f>
        <v>25AGO-12DIC25</v>
      </c>
      <c r="E20" s="50"/>
      <c r="F20" s="50"/>
      <c r="G20" s="49"/>
      <c r="H20" s="49"/>
      <c r="I20" s="10"/>
      <c r="J20" s="17"/>
    </row>
    <row r="21" spans="1:10" s="6" customFormat="1" x14ac:dyDescent="0.2">
      <c r="A21" s="17"/>
      <c r="B21" s="49" t="str">
        <f>Programa!B21</f>
        <v>2. Participación en la ejecución de las actividades asignadas.</v>
      </c>
      <c r="C21" s="49"/>
      <c r="D21" s="50" t="str">
        <f>Programa!H21</f>
        <v>25AGO-12DIC25</v>
      </c>
      <c r="E21" s="50"/>
      <c r="F21" s="50"/>
      <c r="G21" s="49"/>
      <c r="H21" s="49"/>
      <c r="I21" s="10"/>
      <c r="J21" s="17"/>
    </row>
    <row r="22" spans="1:10" s="6" customFormat="1" x14ac:dyDescent="0.2">
      <c r="A22" s="17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7"/>
    </row>
    <row r="23" spans="1:10" s="6" customFormat="1" x14ac:dyDescent="0.2">
      <c r="A23" s="17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7"/>
    </row>
    <row r="24" spans="1:10" s="6" customFormat="1" x14ac:dyDescent="0.2">
      <c r="A24" s="17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7"/>
    </row>
    <row r="25" spans="1:10" s="6" customFormat="1" x14ac:dyDescent="0.2">
      <c r="A25" s="17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7"/>
    </row>
    <row r="26" spans="1:10" s="6" customFormat="1" x14ac:dyDescent="0.2">
      <c r="A26" s="17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7"/>
    </row>
    <row r="27" spans="1:10" s="6" customFormat="1" x14ac:dyDescent="0.2">
      <c r="A27" s="17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47"/>
      <c r="C32" s="47"/>
      <c r="D32" s="47"/>
      <c r="E32" s="47"/>
      <c r="F32" s="47"/>
      <c r="G32" s="47"/>
      <c r="H32" s="47"/>
      <c r="I32" s="4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5" t="s">
        <v>20</v>
      </c>
      <c r="E35" s="55"/>
      <c r="F35" s="5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6" t="s">
        <v>21</v>
      </c>
      <c r="C37" s="46"/>
      <c r="D37" s="46"/>
      <c r="E37" s="46"/>
      <c r="F37" s="46"/>
      <c r="G37" s="46"/>
      <c r="H37" s="46"/>
      <c r="I37" s="4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2025-11-11T22:51:12Z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