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E1A8BBC8-29B5-2A4C-878E-F6166787B2FE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<sst xmlns="http://schemas.openxmlformats.org/spreadsheetml/2006/main" count="106" uniqueCount="48">
  <si>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</si>
  <si>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</si>
  <si>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</si>
  <si>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</si>
  <si>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</si>
  <si>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</si>
  <si>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</si>
  <si>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</si>
  <si>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</si>
  <si>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</si>
  <si>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</si>
  <si>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</si>
  <si>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</si>
  <si>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</si>
  <si>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</si>
  <si>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</si>
  <si>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</si>
  <si>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</si>
  <si>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</si>
  <si>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</si>
  <si>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</si>
  <si>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</si>
  <si>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</si>
  <si>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</si>
  <si>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</si>
  <si>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</si>
  <si>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</si>
  <si>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</si>
  <si>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</si>
  <si>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</si>
  <si>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</si>
  <si>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</si>
  <si>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</si>
  <si>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Gestión académica   (Responsable de Laboratorio)</t>
  </si>
  <si>
    <t xml:space="preserve">Organizar los materiales y equipos de laboratorio con los que cuenta la academia de Ing. Ambiental. A fin de dar un uso adecuado a los mismos.						</t>
  </si>
  <si>
    <t xml:space="preserve">1. Contar con inventario de materiales, equipos y reactivos específicos de Ing. Ambiental.                                               2.Asignar tanto a equipos como reactivos un espacio adecuado que asegure su estabilidad y buen uso.
</t>
  </si>
  <si>
    <t>1.	Inventario de los equipos que se tienen.</t>
  </si>
  <si>
    <t>2. Inventario de los reactivos</t>
  </si>
  <si>
    <t>3. Asignación de espacios para el establecimiento de los equipos.</t>
  </si>
  <si>
    <t>4. Almacenamiento de los reactivos y material de forma adecuada.</t>
  </si>
  <si>
    <t>5. Supervisión del uso adecuado de los reactivos, equipos y materiales.</t>
  </si>
  <si>
    <t>25AGO-12DIC25</t>
  </si>
  <si>
    <t xml:space="preserve">1.	Inventario de los equipos que se tienen.					</t>
  </si>
  <si>
    <t xml:space="preserve">Inventario </t>
  </si>
  <si>
    <t>Inventario</t>
  </si>
  <si>
    <t>Jefe de División de Ingeniería Ambiental</t>
  </si>
  <si>
    <t>M.I.A. Octavio Obil Martínez</t>
  </si>
  <si>
    <t>M.C. Jessica A. Reyes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</si>
</sst>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50" zoomScaleNormal="160" zoomScaleSheetLayoutView="15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x14ac:dyDescent="0.15">
      <c r="A5" s="16"/>
      <c r="B5" s="34" t="s">
        <v>1</v>
      </c>
      <c r="C5" s="34"/>
      <c r="D5" s="34"/>
      <c r="E5" s="40" t="s">
        <v>24</v>
      </c>
      <c r="F5" s="40"/>
      <c r="G5" s="4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1" t="s">
        <v>25</v>
      </c>
      <c r="D7" s="31"/>
      <c r="E7" s="31"/>
      <c r="F7" s="31"/>
      <c r="G7" s="31"/>
      <c r="H7" s="31"/>
      <c r="I7" s="16"/>
    </row>
    <row r="8" spans="1:16" ht="15" x14ac:dyDescent="0.2">
      <c r="A8" s="16"/>
      <c r="B8"/>
      <c r="C8"/>
      <c r="D8"/>
      <c r="F8" s="4" t="s">
        <v>3</v>
      </c>
      <c r="G8" s="41" t="s">
        <v>26</v>
      </c>
      <c r="H8" s="4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5" t="s">
        <v>33</v>
      </c>
      <c r="D10" s="35"/>
      <c r="E10" s="35"/>
      <c r="F10" s="35"/>
      <c r="G10" s="35"/>
      <c r="H10" s="35"/>
      <c r="I10" s="35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15">
      <c r="A13" s="17"/>
      <c r="B13" s="36" t="s">
        <v>34</v>
      </c>
      <c r="C13" s="36"/>
      <c r="D13" s="36"/>
      <c r="E13" s="36"/>
      <c r="F13" s="36"/>
      <c r="G13" s="36"/>
      <c r="H13" s="36"/>
      <c r="I13" s="36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0" customHeight="1" x14ac:dyDescent="0.15">
      <c r="A16" s="17"/>
      <c r="B16" s="36" t="s">
        <v>35</v>
      </c>
      <c r="C16" s="36"/>
      <c r="D16" s="36"/>
      <c r="E16" s="36"/>
      <c r="F16" s="36"/>
      <c r="G16" s="36"/>
      <c r="H16" s="36"/>
      <c r="I16" s="36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8" x14ac:dyDescent="0.1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15">
      <c r="A20" s="17"/>
      <c r="B20" s="28" t="s">
        <v>36</v>
      </c>
      <c r="C20" s="29"/>
      <c r="D20" s="29"/>
      <c r="E20" s="29"/>
      <c r="F20" s="29"/>
      <c r="G20" s="30"/>
      <c r="H20" s="21" t="s">
        <v>41</v>
      </c>
      <c r="I20" s="17"/>
    </row>
    <row r="21" spans="1:9" s="6" customFormat="1" x14ac:dyDescent="0.15">
      <c r="A21" s="17"/>
      <c r="B21" s="28" t="s">
        <v>37</v>
      </c>
      <c r="C21" s="29"/>
      <c r="D21" s="29"/>
      <c r="E21" s="29"/>
      <c r="F21" s="29"/>
      <c r="G21" s="30"/>
      <c r="H21" s="21" t="s">
        <v>41</v>
      </c>
      <c r="I21" s="17"/>
    </row>
    <row r="22" spans="1:9" s="6" customFormat="1" x14ac:dyDescent="0.15">
      <c r="A22" s="17"/>
      <c r="B22" s="28" t="s">
        <v>38</v>
      </c>
      <c r="C22" s="29"/>
      <c r="D22" s="29"/>
      <c r="E22" s="29"/>
      <c r="F22" s="29"/>
      <c r="G22" s="30"/>
      <c r="H22" s="21" t="s">
        <v>41</v>
      </c>
      <c r="I22" s="17"/>
    </row>
    <row r="23" spans="1:9" s="6" customFormat="1" x14ac:dyDescent="0.15">
      <c r="A23" s="17"/>
      <c r="B23" s="28" t="s">
        <v>39</v>
      </c>
      <c r="C23" s="29"/>
      <c r="D23" s="29"/>
      <c r="E23" s="29"/>
      <c r="F23" s="29"/>
      <c r="G23" s="30"/>
      <c r="H23" s="21" t="s">
        <v>41</v>
      </c>
      <c r="I23" s="17"/>
    </row>
    <row r="24" spans="1:9" s="6" customFormat="1" x14ac:dyDescent="0.15">
      <c r="A24" s="17"/>
      <c r="B24" s="28" t="s">
        <v>40</v>
      </c>
      <c r="C24" s="29"/>
      <c r="D24" s="29"/>
      <c r="E24" s="29"/>
      <c r="F24" s="29"/>
      <c r="G24" s="30"/>
      <c r="H24" s="21" t="s">
        <v>41</v>
      </c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 x14ac:dyDescent="0.15">
      <c r="A32" s="17"/>
      <c r="B32" s="38"/>
      <c r="C32" s="38"/>
      <c r="D32" s="38"/>
      <c r="E32" s="38"/>
      <c r="F32" s="38"/>
      <c r="G32" s="38"/>
      <c r="H32" s="3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1" t="s">
        <v>11</v>
      </c>
      <c r="E35" s="31"/>
      <c r="F35"/>
      <c r="G35" s="31" t="s">
        <v>11</v>
      </c>
      <c r="H35" s="31"/>
      <c r="I35" s="16"/>
    </row>
    <row r="36" spans="1:9" ht="28.5" customHeight="1" x14ac:dyDescent="0.15">
      <c r="A36" s="16"/>
      <c r="B36" s="9" t="s">
        <v>12</v>
      </c>
      <c r="D36" s="42" t="s">
        <v>30</v>
      </c>
      <c r="E36" s="42"/>
      <c r="G36" s="43" t="s">
        <v>13</v>
      </c>
      <c r="H36" s="43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37" t="s">
        <v>14</v>
      </c>
      <c r="C38" s="37"/>
      <c r="D38" s="37"/>
      <c r="E38" s="37"/>
      <c r="F38" s="37"/>
      <c r="G38" s="37"/>
      <c r="H38" s="37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6" zoomScaleNormal="205" zoomScaleSheetLayoutView="100" workbookViewId="0">
      <selection activeCell="G20" sqref="G20:I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1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">
        <v>33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">
        <v>34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60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ht="45" customHeight="1" x14ac:dyDescent="0.15">
      <c r="A20" s="17"/>
      <c r="B20" s="47" t="s">
        <v>42</v>
      </c>
      <c r="C20" s="47"/>
      <c r="D20" s="52" t="s">
        <v>29</v>
      </c>
      <c r="E20" s="53"/>
      <c r="F20" s="54"/>
      <c r="G20" s="47" t="s">
        <v>43</v>
      </c>
      <c r="H20" s="47"/>
      <c r="I20" s="10">
        <v>1</v>
      </c>
      <c r="J20" s="17"/>
    </row>
    <row r="21" spans="1:10" s="6" customFormat="1" ht="13" customHeigh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36" t="s">
        <v>43</v>
      </c>
      <c r="H21" s="36"/>
      <c r="I21" s="10">
        <v>1</v>
      </c>
      <c r="J21" s="17"/>
    </row>
    <row r="22" spans="1:10" s="6" customFormat="1" ht="13" customHeigh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36" t="s">
        <v>32</v>
      </c>
      <c r="H22" s="36"/>
      <c r="I22" s="10">
        <v>0.5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 t="s">
        <v>32</v>
      </c>
      <c r="H23" s="47"/>
      <c r="I23" s="10">
        <v>0.5</v>
      </c>
      <c r="J23" s="17"/>
    </row>
    <row r="24" spans="1:10" s="6" customFormat="1" ht="13" customHeigh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36" t="s">
        <v>32</v>
      </c>
      <c r="H24" s="36"/>
      <c r="I24" s="10">
        <v>0.33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tr">
        <f>Programa!D35</f>
        <v>(Nombre y firma)</v>
      </c>
      <c r="E34" s="31"/>
      <c r="F34" s="31"/>
      <c r="H34" s="31" t="str">
        <f>Programa!G35</f>
        <v>(Nombre y firma)</v>
      </c>
      <c r="I34" s="31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49" t="s">
        <v>31</v>
      </c>
      <c r="E35" s="49"/>
      <c r="F35" s="49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37" t="s">
        <v>21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I27" sqref="I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2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1" t="str">
        <f>Programa!C10</f>
        <v>Gestión académica   (Responsable de Laboratorio)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tr">
        <f>Programa!B13</f>
        <v xml:space="preserve">Organizar los materiales y equipos de laboratorio con los que cuenta la academia de Ing. Ambiental. A fin de dar un uso adecuado a los mismos.						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48" t="str">
        <f>Programa!H20</f>
        <v>25AGO-12DIC25</v>
      </c>
      <c r="E20" s="48"/>
      <c r="F20" s="48"/>
      <c r="G20" s="47" t="s">
        <v>44</v>
      </c>
      <c r="H20" s="47"/>
      <c r="I20" s="10">
        <v>1</v>
      </c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47" t="s">
        <v>44</v>
      </c>
      <c r="H21" s="47"/>
      <c r="I21" s="10">
        <v>1</v>
      </c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47" t="s">
        <v>32</v>
      </c>
      <c r="H22" s="47"/>
      <c r="I22" s="10">
        <v>0.66</v>
      </c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 t="s">
        <v>32</v>
      </c>
      <c r="H23" s="47"/>
      <c r="I23" s="10">
        <v>0.66</v>
      </c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47" t="s">
        <v>32</v>
      </c>
      <c r="H24" s="47"/>
      <c r="I24" s="10">
        <v>0.66</v>
      </c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">
        <v>47</v>
      </c>
      <c r="E34" s="31"/>
      <c r="F34" s="31"/>
      <c r="H34" s="31" t="s">
        <v>46</v>
      </c>
      <c r="I34" s="31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5" t="s">
        <v>45</v>
      </c>
      <c r="E35" s="55"/>
      <c r="F35" s="55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7" t="s">
        <v>21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15">
      <c r="A5" s="16"/>
      <c r="B5" s="34" t="s">
        <v>1</v>
      </c>
      <c r="C5" s="34"/>
      <c r="D5" s="34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1" t="str">
        <f>Programa!C7</f>
        <v xml:space="preserve">SOLEDAD ESTHER MALDONADO BRAVO </v>
      </c>
      <c r="D7" s="31"/>
      <c r="E7" s="31"/>
      <c r="F7" s="31"/>
      <c r="G7" s="31"/>
      <c r="H7" s="31"/>
      <c r="I7" s="31"/>
      <c r="J7" s="16"/>
    </row>
    <row r="8" spans="1:10" x14ac:dyDescent="0.15">
      <c r="A8" s="16"/>
      <c r="B8" s="4" t="s">
        <v>15</v>
      </c>
      <c r="C8" s="31">
        <v>3</v>
      </c>
      <c r="D8" s="31"/>
      <c r="E8" s="8"/>
      <c r="G8" s="4" t="s">
        <v>3</v>
      </c>
      <c r="H8" s="41" t="str">
        <f>Programa!G8</f>
        <v>Ago-Dic-2025</v>
      </c>
      <c r="I8" s="4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1" t="str">
        <f>Programa!C10</f>
        <v>Gestión académica   (Responsable de Laboratorio)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15">
      <c r="A13" s="17"/>
      <c r="B13" s="36" t="str">
        <f>Programa!B13</f>
        <v xml:space="preserve">Organizar los materiales y equipos de laboratorio con los que cuenta la academia de Ing. Ambiental. A fin de dar un uso adecuado a los mismos.						</v>
      </c>
      <c r="C13" s="36"/>
      <c r="D13" s="36"/>
      <c r="E13" s="36"/>
      <c r="F13" s="36"/>
      <c r="G13" s="36"/>
      <c r="H13" s="36"/>
      <c r="I13" s="3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15">
      <c r="A16" s="17"/>
      <c r="B16" s="36" t="str">
        <f>Programa!B16</f>
        <v xml:space="preserve">1. Contar con inventario de materiales, equipos y reactivos específicos de Ing. Ambiental.                                               2.Asignar tanto a equipos como reactivos un espacio adecuado que asegure su estabilidad y buen uso.
</v>
      </c>
      <c r="C16" s="36"/>
      <c r="D16" s="36"/>
      <c r="E16" s="36"/>
      <c r="F16" s="36"/>
      <c r="G16" s="36"/>
      <c r="H16" s="36"/>
      <c r="I16" s="36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15">
      <c r="A19" s="17"/>
      <c r="B19" s="39" t="s">
        <v>16</v>
      </c>
      <c r="C19" s="39"/>
      <c r="D19" s="50" t="s">
        <v>17</v>
      </c>
      <c r="E19" s="50"/>
      <c r="F19" s="50"/>
      <c r="G19" s="39" t="s">
        <v>18</v>
      </c>
      <c r="H19" s="39"/>
      <c r="I19" s="19" t="s">
        <v>19</v>
      </c>
      <c r="J19" s="17"/>
    </row>
    <row r="20" spans="1:10" s="6" customFormat="1" x14ac:dyDescent="0.15">
      <c r="A20" s="17"/>
      <c r="B20" s="47" t="str">
        <f>Programa!B20</f>
        <v>1.	Inventario de los equipos que se tienen.</v>
      </c>
      <c r="C20" s="47"/>
      <c r="D20" s="48" t="str">
        <f>Programa!H20</f>
        <v>25AGO-12DIC25</v>
      </c>
      <c r="E20" s="48"/>
      <c r="F20" s="48"/>
      <c r="G20" s="47"/>
      <c r="H20" s="47"/>
      <c r="I20" s="10"/>
      <c r="J20" s="17"/>
    </row>
    <row r="21" spans="1:10" s="6" customFormat="1" x14ac:dyDescent="0.15">
      <c r="A21" s="17"/>
      <c r="B21" s="47" t="str">
        <f>Programa!B21</f>
        <v>2. Inventario de los reactivos</v>
      </c>
      <c r="C21" s="47"/>
      <c r="D21" s="48" t="str">
        <f>Programa!H21</f>
        <v>25AGO-12DIC25</v>
      </c>
      <c r="E21" s="48"/>
      <c r="F21" s="48"/>
      <c r="G21" s="47"/>
      <c r="H21" s="47"/>
      <c r="I21" s="10"/>
      <c r="J21" s="17"/>
    </row>
    <row r="22" spans="1:10" s="6" customFormat="1" x14ac:dyDescent="0.15">
      <c r="A22" s="17"/>
      <c r="B22" s="47" t="str">
        <f>Programa!B22</f>
        <v>3. Asignación de espacios para el establecimiento de los equipos.</v>
      </c>
      <c r="C22" s="47"/>
      <c r="D22" s="48" t="str">
        <f>Programa!H22</f>
        <v>25AGO-12DIC25</v>
      </c>
      <c r="E22" s="48"/>
      <c r="F22" s="48"/>
      <c r="G22" s="47"/>
      <c r="H22" s="47"/>
      <c r="I22" s="10"/>
      <c r="J22" s="17"/>
    </row>
    <row r="23" spans="1:10" s="6" customFormat="1" x14ac:dyDescent="0.15">
      <c r="A23" s="17"/>
      <c r="B23" s="47" t="str">
        <f>Programa!B23</f>
        <v>4. Almacenamiento de los reactivos y material de forma adecuada.</v>
      </c>
      <c r="C23" s="47"/>
      <c r="D23" s="48" t="str">
        <f>Programa!H23</f>
        <v>25AGO-12DIC25</v>
      </c>
      <c r="E23" s="48"/>
      <c r="F23" s="48"/>
      <c r="G23" s="47"/>
      <c r="H23" s="47"/>
      <c r="I23" s="10"/>
      <c r="J23" s="17"/>
    </row>
    <row r="24" spans="1:10" s="6" customFormat="1" x14ac:dyDescent="0.15">
      <c r="A24" s="17"/>
      <c r="B24" s="47" t="str">
        <f>Programa!B24</f>
        <v>5. Supervisión del uso adecuado de los reactivos, equipos y materiales.</v>
      </c>
      <c r="C24" s="47"/>
      <c r="D24" s="48" t="str">
        <f>Programa!H24</f>
        <v>25AGO-12DIC25</v>
      </c>
      <c r="E24" s="48"/>
      <c r="F24" s="48"/>
      <c r="G24" s="47"/>
      <c r="H24" s="47"/>
      <c r="I24" s="10"/>
      <c r="J24" s="17"/>
    </row>
    <row r="25" spans="1:10" s="6" customFormat="1" x14ac:dyDescent="0.1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1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1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1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1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15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1" t="str">
        <f>Programa!D35</f>
        <v>(Nombre y firma)</v>
      </c>
      <c r="E34" s="31"/>
      <c r="F34" s="31"/>
      <c r="H34" s="31" t="str">
        <f>Programa!G35</f>
        <v>(Nombre y firma)</v>
      </c>
      <c r="I34" s="31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5" t="s">
        <v>20</v>
      </c>
      <c r="E35" s="55"/>
      <c r="F35" s="55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37" t="s">
        <v>21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