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REPORTE INDIVIDUAL 1\"/>
    </mc:Choice>
  </mc:AlternateContent>
  <xr:revisionPtr revIDLastSave="0" documentId="13_ncr:1_{E6EBC5F7-F6A9-486B-ABCC-7E669827102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<sst xmlns="http://schemas.openxmlformats.org/spreadsheetml/2006/main" count="90" uniqueCount="40">
  <si>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</si>
  <si>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</si>
  <si>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</si>
  <si>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</si>
  <si>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</si>
  <si>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</si>
  <si>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</si>
  <si>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</si>
  <si>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</si>
  <si>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</si>
  <si>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</si>
  <si>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</si>
  <si>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</si>
  <si>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</si>
  <si>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</si>
  <si>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</si>
  <si>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</si>
  <si>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</si>
  <si>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</si>
  <si>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</si>
  <si>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</si>
  <si>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</si>
  <si>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</si>
  <si>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</si>
  <si>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</si>
  <si>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</si>
  <si>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</si>
  <si>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</si>
  <si>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Jefe de División de Ingeniería Industrial</t>
  </si>
  <si>
    <t>AGOSTO-DICIEMBRE 2025</t>
  </si>
  <si>
    <t>TUTORÍA Y DIRECCIÓN INDIVIDUALIZADA (Asesor de residencia).</t>
  </si>
  <si>
    <t>Dirigir y asesorar las actividades individuales generadas por proyectos de residencia.</t>
  </si>
  <si>
    <t>4 informes finales de residencia profesional.</t>
  </si>
  <si>
    <t>Asesorías a los alumnos en sus proyectos de residencia.</t>
  </si>
  <si>
    <t>Evaluar su desempeño en cada periodo establecido.</t>
  </si>
  <si>
    <t>Asesorías a los alumnos en sus proyectos de residencia</t>
  </si>
  <si>
    <t>25/08/2025-19/12/2025</t>
  </si>
  <si>
    <t>AGOSTO - DICIEMBRE 2025</t>
  </si>
  <si>
    <t>Una fotografía</t>
  </si>
  <si>
    <t>Formato de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</si>
</sst>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5" zoomScale="160" zoomScaleNormal="160" zoomScaleSheetLayoutView="160" workbookViewId="0">
      <selection activeCell="E8" sqref="E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8" t="s">
        <v>22</v>
      </c>
      <c r="C2" s="39"/>
      <c r="D2" s="39"/>
      <c r="E2" s="39"/>
      <c r="F2" s="39"/>
      <c r="G2" s="39"/>
      <c r="H2" s="39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0" t="s">
        <v>0</v>
      </c>
      <c r="C4" s="40"/>
      <c r="D4" s="40"/>
      <c r="E4" s="40"/>
      <c r="F4" s="40"/>
      <c r="G4" s="40"/>
      <c r="H4" s="40"/>
      <c r="I4" s="16"/>
    </row>
    <row r="5" spans="1:16" x14ac:dyDescent="0.2">
      <c r="A5" s="16"/>
      <c r="B5" s="41" t="s">
        <v>1</v>
      </c>
      <c r="C5" s="41"/>
      <c r="D5" s="41"/>
      <c r="E5" s="26" t="s">
        <v>23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5" x14ac:dyDescent="0.25">
      <c r="A8" s="16"/>
      <c r="B8"/>
      <c r="C8"/>
      <c r="D8"/>
      <c r="F8" s="4" t="s">
        <v>3</v>
      </c>
      <c r="G8" s="28" t="s">
        <v>37</v>
      </c>
      <c r="H8" s="28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4</v>
      </c>
      <c r="C10" s="47" t="s">
        <v>30</v>
      </c>
      <c r="D10" s="47"/>
      <c r="E10" s="47"/>
      <c r="F10" s="47"/>
      <c r="G10" s="47"/>
      <c r="H10" s="47"/>
      <c r="I10" s="47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6" customFormat="1" ht="25.5" customHeight="1" x14ac:dyDescent="0.2">
      <c r="A13" s="17"/>
      <c r="B13" s="27" t="s">
        <v>31</v>
      </c>
      <c r="C13" s="27"/>
      <c r="D13" s="27"/>
      <c r="E13" s="27"/>
      <c r="F13" s="27"/>
      <c r="G13" s="27"/>
      <c r="H13" s="27"/>
      <c r="I13" s="2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6" customFormat="1" ht="39" customHeight="1" x14ac:dyDescent="0.2">
      <c r="A16" s="17"/>
      <c r="B16" s="27" t="s">
        <v>32</v>
      </c>
      <c r="C16" s="27"/>
      <c r="D16" s="27"/>
      <c r="E16" s="27"/>
      <c r="F16" s="27"/>
      <c r="G16" s="27"/>
      <c r="H16" s="27"/>
      <c r="I16" s="2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6" customFormat="1" x14ac:dyDescent="0.2">
      <c r="A19" s="17"/>
      <c r="B19" s="32" t="s">
        <v>8</v>
      </c>
      <c r="C19" s="33"/>
      <c r="D19" s="33"/>
      <c r="E19" s="33"/>
      <c r="F19" s="33"/>
      <c r="G19" s="34"/>
      <c r="H19" s="20" t="s">
        <v>9</v>
      </c>
      <c r="I19" s="17"/>
    </row>
    <row r="20" spans="1:9" s="6" customFormat="1" ht="12.75" customHeight="1" x14ac:dyDescent="0.2">
      <c r="A20" s="17"/>
      <c r="B20" s="35" t="s">
        <v>35</v>
      </c>
      <c r="C20" s="36"/>
      <c r="D20" s="36"/>
      <c r="E20" s="36"/>
      <c r="F20" s="36"/>
      <c r="G20" s="37"/>
      <c r="H20" s="11" t="s">
        <v>36</v>
      </c>
      <c r="I20" s="17"/>
    </row>
    <row r="21" spans="1:9" s="6" customFormat="1" ht="12.75" customHeight="1" x14ac:dyDescent="0.2">
      <c r="A21" s="17"/>
      <c r="B21" s="35" t="s">
        <v>34</v>
      </c>
      <c r="C21" s="36"/>
      <c r="D21" s="36"/>
      <c r="E21" s="36"/>
      <c r="F21" s="36"/>
      <c r="G21" s="37"/>
      <c r="H21" s="11" t="s">
        <v>36</v>
      </c>
      <c r="I21" s="17"/>
    </row>
    <row r="22" spans="1:9" s="6" customFormat="1" x14ac:dyDescent="0.2">
      <c r="A22" s="17"/>
      <c r="B22" s="35"/>
      <c r="C22" s="36"/>
      <c r="D22" s="36"/>
      <c r="E22" s="36"/>
      <c r="F22" s="36"/>
      <c r="G22" s="37"/>
      <c r="H22" s="11"/>
      <c r="I22" s="17"/>
    </row>
    <row r="23" spans="1:9" s="6" customFormat="1" x14ac:dyDescent="0.2">
      <c r="A23" s="17"/>
      <c r="B23" s="35"/>
      <c r="C23" s="36"/>
      <c r="D23" s="36"/>
      <c r="E23" s="36"/>
      <c r="F23" s="36"/>
      <c r="G23" s="37"/>
      <c r="H23" s="11"/>
      <c r="I23" s="17"/>
    </row>
    <row r="24" spans="1:9" s="6" customFormat="1" x14ac:dyDescent="0.2">
      <c r="A24" s="17"/>
      <c r="B24" s="35"/>
      <c r="C24" s="36"/>
      <c r="D24" s="36"/>
      <c r="E24" s="36"/>
      <c r="F24" s="36"/>
      <c r="G24" s="37"/>
      <c r="H24" s="11"/>
      <c r="I24" s="17"/>
    </row>
    <row r="25" spans="1:9" s="6" customFormat="1" x14ac:dyDescent="0.2">
      <c r="A25" s="17"/>
      <c r="B25" s="35"/>
      <c r="C25" s="36"/>
      <c r="D25" s="36"/>
      <c r="E25" s="36"/>
      <c r="F25" s="36"/>
      <c r="G25" s="37"/>
      <c r="H25" s="11"/>
      <c r="I25" s="17"/>
    </row>
    <row r="26" spans="1:9" s="6" customFormat="1" x14ac:dyDescent="0.2">
      <c r="A26" s="17"/>
      <c r="B26" s="35"/>
      <c r="C26" s="36"/>
      <c r="D26" s="36"/>
      <c r="E26" s="36"/>
      <c r="F26" s="36"/>
      <c r="G26" s="37"/>
      <c r="H26" s="11"/>
      <c r="I26" s="17"/>
    </row>
    <row r="27" spans="1:9" s="6" customFormat="1" x14ac:dyDescent="0.2">
      <c r="A27" s="17"/>
      <c r="B27" s="35"/>
      <c r="C27" s="36"/>
      <c r="D27" s="36"/>
      <c r="E27" s="36"/>
      <c r="F27" s="36"/>
      <c r="G27" s="37"/>
      <c r="H27" s="11"/>
      <c r="I27" s="17"/>
    </row>
    <row r="28" spans="1:9" s="6" customFormat="1" x14ac:dyDescent="0.2">
      <c r="A28" s="17"/>
      <c r="B28" s="35"/>
      <c r="C28" s="36"/>
      <c r="D28" s="36"/>
      <c r="E28" s="36"/>
      <c r="F28" s="36"/>
      <c r="G28" s="37"/>
      <c r="H28" s="11"/>
      <c r="I28" s="17"/>
    </row>
    <row r="29" spans="1:9" s="6" customFormat="1" x14ac:dyDescent="0.2">
      <c r="A29" s="17"/>
      <c r="B29" s="35"/>
      <c r="C29" s="36"/>
      <c r="D29" s="36"/>
      <c r="E29" s="36"/>
      <c r="F29" s="36"/>
      <c r="G29" s="37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17"/>
    </row>
    <row r="32" spans="1:9" s="6" customFormat="1" ht="46.5" customHeight="1" x14ac:dyDescent="0.2">
      <c r="A32" s="17"/>
      <c r="B32" s="24"/>
      <c r="C32" s="24"/>
      <c r="D32" s="24"/>
      <c r="E32" s="24"/>
      <c r="F32" s="24"/>
      <c r="G32" s="24"/>
      <c r="H32" s="2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47" t="s">
        <v>25</v>
      </c>
      <c r="E35" s="47"/>
      <c r="F35"/>
      <c r="G35" s="47" t="s">
        <v>26</v>
      </c>
      <c r="H35" s="47"/>
      <c r="I35" s="16"/>
    </row>
    <row r="36" spans="1:9" ht="28.5" customHeight="1" x14ac:dyDescent="0.2">
      <c r="A36" s="16"/>
      <c r="B36" s="9" t="s">
        <v>11</v>
      </c>
      <c r="D36" s="30" t="s">
        <v>27</v>
      </c>
      <c r="E36" s="30"/>
      <c r="G36" s="31" t="s">
        <v>12</v>
      </c>
      <c r="H36" s="31"/>
      <c r="I36" s="16"/>
    </row>
    <row r="37" spans="1:9" x14ac:dyDescent="0.2">
      <c r="A37" s="16"/>
      <c r="I37" s="16"/>
    </row>
    <row r="38" spans="1:9" x14ac:dyDescent="0.2">
      <c r="A38" s="16"/>
      <c r="B38" s="22" t="s">
        <v>13</v>
      </c>
      <c r="C38" s="22"/>
      <c r="D38" s="22"/>
      <c r="E38" s="22"/>
      <c r="F38" s="22"/>
      <c r="G38" s="22"/>
      <c r="H38" s="2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60" zoomScaleNormal="205" zoomScaleSheetLayoutView="160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5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8" t="s">
        <v>21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J3" s="16"/>
    </row>
    <row r="4" spans="1:10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16"/>
    </row>
    <row r="5" spans="1:10" x14ac:dyDescent="0.2">
      <c r="A5" s="16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ARMANDO ALVARADO ALVARADO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1</v>
      </c>
      <c r="D8" s="29"/>
      <c r="E8" s="8"/>
      <c r="G8" s="4" t="s">
        <v>3</v>
      </c>
      <c r="H8" s="28" t="s">
        <v>29</v>
      </c>
      <c r="I8" s="28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4</v>
      </c>
      <c r="C10" s="47" t="s">
        <v>30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">
        <v>31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39" customHeight="1" x14ac:dyDescent="0.2">
      <c r="A16" s="17"/>
      <c r="B16" s="27" t="s">
        <v>32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19" t="s">
        <v>18</v>
      </c>
      <c r="J19" s="17"/>
    </row>
    <row r="20" spans="1:10" s="6" customFormat="1" ht="24.75" customHeight="1" x14ac:dyDescent="0.2">
      <c r="A20" s="17"/>
      <c r="B20" s="27" t="s">
        <v>33</v>
      </c>
      <c r="C20" s="27"/>
      <c r="D20" s="44" t="str">
        <f>Programa!H20</f>
        <v>25/08/2025-19/12/2025</v>
      </c>
      <c r="E20" s="44"/>
      <c r="F20" s="44"/>
      <c r="G20" s="43" t="s">
        <v>38</v>
      </c>
      <c r="H20" s="43"/>
      <c r="I20" s="10">
        <v>0.33</v>
      </c>
      <c r="J20" s="17"/>
    </row>
    <row r="21" spans="1:10" s="6" customFormat="1" ht="27" customHeight="1" x14ac:dyDescent="0.2">
      <c r="A21" s="17"/>
      <c r="B21" s="27" t="s">
        <v>34</v>
      </c>
      <c r="C21" s="27"/>
      <c r="D21" s="44" t="str">
        <f>Programa!H21</f>
        <v>25/08/2025-19/12/2025</v>
      </c>
      <c r="E21" s="44"/>
      <c r="F21" s="44"/>
      <c r="G21" s="43" t="s">
        <v>39</v>
      </c>
      <c r="H21" s="43"/>
      <c r="I21" s="10">
        <v>0.33</v>
      </c>
      <c r="J21" s="17"/>
    </row>
    <row r="22" spans="1:10" s="6" customFormat="1" ht="24.75" customHeight="1" x14ac:dyDescent="0.2">
      <c r="A22" s="17"/>
      <c r="D22" s="44"/>
      <c r="E22" s="44"/>
      <c r="F22" s="44"/>
      <c r="G22" s="43"/>
      <c r="H22" s="43"/>
      <c r="I22" s="10"/>
      <c r="J22" s="17"/>
    </row>
    <row r="23" spans="1:10" s="6" customFormat="1" ht="25.5" customHeight="1" x14ac:dyDescent="0.2">
      <c r="A23" s="17"/>
      <c r="B23" s="27"/>
      <c r="C23" s="27"/>
      <c r="D23" s="44"/>
      <c r="E23" s="44"/>
      <c r="F23" s="44"/>
      <c r="G23" s="43"/>
      <c r="H23" s="43"/>
      <c r="I23" s="10"/>
      <c r="J23" s="17"/>
    </row>
    <row r="24" spans="1:10" s="6" customFormat="1" ht="24.75" customHeight="1" x14ac:dyDescent="0.2">
      <c r="A24" s="17"/>
      <c r="B24" s="27"/>
      <c r="C24" s="27"/>
      <c r="D24" s="44"/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/>
      <c r="C25" s="43"/>
      <c r="D25" s="44"/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/>
      <c r="C26" s="43"/>
      <c r="D26" s="44"/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/>
      <c r="C27" s="43"/>
      <c r="D27" s="44"/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/>
      <c r="C28" s="43"/>
      <c r="D28" s="44"/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/>
      <c r="C29" s="43"/>
      <c r="D29" s="44"/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7" t="str">
        <f>Programa!D35</f>
        <v>ING. FLOR ILIANA CHONTAL PELAYO</v>
      </c>
      <c r="E34" s="47"/>
      <c r="F34" s="47"/>
      <c r="H34" s="47" t="str">
        <f>Programa!G35</f>
        <v>MIA. OCTAVIO OBIL MARTINEZ</v>
      </c>
      <c r="I34" s="47"/>
      <c r="J34" s="16"/>
    </row>
    <row r="35" spans="1:10" ht="28.5" customHeight="1" x14ac:dyDescent="0.2">
      <c r="A35" s="16"/>
      <c r="B35" s="21" t="str">
        <f>C7</f>
        <v>ARMANDO ALVARADO ALVARADO</v>
      </c>
      <c r="D35" s="46" t="s">
        <v>28</v>
      </c>
      <c r="E35" s="46"/>
      <c r="F35" s="46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20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1:C21"/>
    <mergeCell ref="D22:F22"/>
    <mergeCell ref="G22:H22"/>
    <mergeCell ref="B23:C23"/>
    <mergeCell ref="D23:F23"/>
    <mergeCell ref="G23:H23"/>
    <mergeCell ref="D19:F19"/>
    <mergeCell ref="G19:H19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8" t="s">
        <v>21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16"/>
    </row>
    <row r="5" spans="1:10" x14ac:dyDescent="0.2">
      <c r="A5" s="16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ARMANDO ALVARADO ALVARADO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9" t="str">
        <f>Programa!C10</f>
        <v>TUTORÍA Y DIRECCIÓN INDIVIDUALIZADA (Asesor de residencia).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Dirigir y asesorar las actividades individuales generadas por proyectos de residencia.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27" t="str">
        <f>Programa!B16</f>
        <v>4 informes finales de residencia profesional.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19" t="s">
        <v>18</v>
      </c>
      <c r="J19" s="17"/>
    </row>
    <row r="20" spans="1:10" s="6" customFormat="1" x14ac:dyDescent="0.2">
      <c r="A20" s="17"/>
      <c r="B20" s="43" t="str">
        <f>Programa!B20</f>
        <v>Asesorías a los alumnos en sus proyectos de residencia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str">
        <f>Programa!B21</f>
        <v>Evaluar su desempeño en cada periodo establecido.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ING. FLOR ILIANA CHONTAL PELAYO</v>
      </c>
      <c r="E34" s="29"/>
      <c r="F34" s="29"/>
      <c r="H34" s="29" t="str">
        <f>Programa!G35</f>
        <v>MIA. OCTAVIO OBIL MARTINEZ</v>
      </c>
      <c r="I34" s="29"/>
      <c r="J34" s="16"/>
    </row>
    <row r="35" spans="1:10" ht="28.5" customHeight="1" x14ac:dyDescent="0.2">
      <c r="A35" s="16"/>
      <c r="B35" s="9" t="str">
        <f>C7</f>
        <v>ARMANDO ALVARADO ALVARADO</v>
      </c>
      <c r="D35" s="46" t="s">
        <v>19</v>
      </c>
      <c r="E35" s="46"/>
      <c r="F35" s="46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20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8" t="s">
        <v>21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16"/>
    </row>
    <row r="5" spans="1:10" x14ac:dyDescent="0.2">
      <c r="A5" s="16"/>
      <c r="B5" s="41" t="s">
        <v>1</v>
      </c>
      <c r="C5" s="41"/>
      <c r="D5" s="41"/>
      <c r="E5" s="42" t="str">
        <f>Programa!E5</f>
        <v>INDUSTRIAL</v>
      </c>
      <c r="F5" s="42"/>
      <c r="G5" s="4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ARMANDO ALVARADO ALVARADO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9" t="str">
        <f>Programa!C10</f>
        <v>TUTORÍA Y DIRECCIÓN INDIVIDUALIZADA (Asesor de residencia).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27" t="str">
        <f>Programa!B13</f>
        <v>Dirigir y asesorar las actividades individuales generadas por proyectos de residencia.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27" t="str">
        <f>Programa!B16</f>
        <v>4 informes finales de residencia profesional.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19" t="s">
        <v>18</v>
      </c>
      <c r="J19" s="17"/>
    </row>
    <row r="20" spans="1:10" s="6" customFormat="1" x14ac:dyDescent="0.2">
      <c r="A20" s="17"/>
      <c r="B20" s="43" t="str">
        <f>Programa!B20</f>
        <v>Asesorías a los alumnos en sus proyectos de residencia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str">
        <f>Programa!B21</f>
        <v>Evaluar su desempeño en cada periodo establecido.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ING. FLOR ILIANA CHONTAL PELAYO</v>
      </c>
      <c r="E34" s="29"/>
      <c r="F34" s="29"/>
      <c r="H34" s="29" t="str">
        <f>Programa!G35</f>
        <v>MIA. OCTAVIO OBIL MARTINEZ</v>
      </c>
      <c r="I34" s="29"/>
      <c r="J34" s="16"/>
    </row>
    <row r="35" spans="1:10" ht="28.5" customHeight="1" x14ac:dyDescent="0.2">
      <c r="A35" s="16"/>
      <c r="B35" s="9" t="str">
        <f>C7</f>
        <v>ARMANDO ALVARADO ALVARADO</v>
      </c>
      <c r="D35" s="46" t="s">
        <v>19</v>
      </c>
      <c r="E35" s="46"/>
      <c r="F35" s="46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20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2025-10-08T17:53:56Z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