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"/>
    </mc:Choice>
  </mc:AlternateContent>
  <xr:revisionPtr revIDLastSave="0" documentId="13_ncr:1_{17B31E76-8944-E04E-A2AB-DC4A2D72C9E9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M15" i="26"/>
  <c r="K15" i="26"/>
  <c r="M14" i="26"/>
  <c r="K14" i="26"/>
  <c r="M13" i="26"/>
  <c r="K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<sst xmlns="http://schemas.openxmlformats.org/spreadsheetml/2006/main" count="130" uniqueCount="40">
  <si>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</si>
  <si>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</si>
  <si>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</si>
  <si>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</si>
  <si>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</si>
  <si>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</si>
  <si>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</si>
  <si>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</si>
  <si>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</si>
  <si>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</si>
  <si>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</si>
  <si>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</si>
  <si>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</si>
  <si>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</si>
  <si>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</si>
  <si>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</si>
  <si>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</si>
  <si>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</si>
  <si>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</si>
  <si>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</si>
  <si>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</si>
  <si>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</si>
  <si>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</si>
  <si>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</si>
  <si>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</si>
  <si>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</si>
  <si>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</si>
  <si>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</si>
  <si>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</si>
  <si>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</si>
  <si>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</si>
  <si>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</si>
  <si>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</si>
  <si>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AGOSTO - DICEMBRE 2025</t>
  </si>
  <si>
    <t>M.C.IA. DAMARIS DE LOS ANGELES GARCIA GRACIA</t>
  </si>
  <si>
    <t>TALLER DE ÉTICA</t>
  </si>
  <si>
    <t>BIOQUÍMICA</t>
  </si>
  <si>
    <t>REMEDIACIÓN DE SUELOS</t>
  </si>
  <si>
    <t>POTABILIZACIÓN DE AGUA</t>
  </si>
  <si>
    <t>IAMB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</si>
</sst>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0" xfId="0" applyFont="1"/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H19" sqref="H19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15">
      <c r="A5" s="16"/>
      <c r="B5" s="27" t="s">
        <v>1</v>
      </c>
      <c r="C5" s="27"/>
      <c r="D5" s="27"/>
      <c r="E5" s="27"/>
      <c r="F5" s="28" t="s">
        <v>32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0" t="s">
        <v>6</v>
      </c>
      <c r="K7" s="30"/>
      <c r="L7" s="30"/>
      <c r="M7" s="29" t="s">
        <v>33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4" x14ac:dyDescent="0.1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4" x14ac:dyDescent="0.15">
      <c r="A13" s="17"/>
      <c r="B13" s="23" t="s">
        <v>35</v>
      </c>
      <c r="C13" s="8" t="s">
        <v>20</v>
      </c>
      <c r="D13" s="8"/>
      <c r="E13" s="8" t="s">
        <v>39</v>
      </c>
      <c r="F13" s="8">
        <v>25</v>
      </c>
      <c r="G13" s="8"/>
      <c r="H13" s="8"/>
      <c r="I13" s="9"/>
      <c r="J13" s="8">
        <v>2</v>
      </c>
      <c r="K13" s="9">
        <f t="shared" ref="K13:K27" si="0">J13/F13</f>
        <v>0.08</v>
      </c>
      <c r="L13" s="8"/>
      <c r="M13" s="9">
        <f t="shared" ref="M13:M27" si="1">L13/F13</f>
        <v>0</v>
      </c>
      <c r="N13" s="8">
        <v>86</v>
      </c>
      <c r="O13" s="12">
        <v>0.9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/>
      <c r="E14" s="8" t="s">
        <v>39</v>
      </c>
      <c r="F14" s="8">
        <v>21</v>
      </c>
      <c r="G14" s="8"/>
      <c r="H14" s="8"/>
      <c r="I14" s="9"/>
      <c r="J14" s="8">
        <v>2</v>
      </c>
      <c r="K14" s="9">
        <f t="shared" si="0"/>
        <v>9.5238095238095233E-2</v>
      </c>
      <c r="L14" s="8"/>
      <c r="M14" s="9">
        <f t="shared" si="1"/>
        <v>0</v>
      </c>
      <c r="N14" s="8">
        <v>78</v>
      </c>
      <c r="O14" s="12">
        <v>0.85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/>
      <c r="E15" s="8" t="s">
        <v>39</v>
      </c>
      <c r="F15" s="8">
        <v>23</v>
      </c>
      <c r="G15" s="8"/>
      <c r="H15" s="8"/>
      <c r="I15" s="9"/>
      <c r="J15" s="8">
        <v>0</v>
      </c>
      <c r="K15" s="9">
        <f t="shared" si="0"/>
        <v>0</v>
      </c>
      <c r="L15" s="8"/>
      <c r="M15" s="9">
        <f t="shared" si="1"/>
        <v>0</v>
      </c>
      <c r="N15" s="8">
        <v>88</v>
      </c>
      <c r="O15" s="12">
        <v>0.85</v>
      </c>
      <c r="P15" s="17"/>
    </row>
    <row r="16" spans="1:16" s="10" customFormat="1" ht="14" x14ac:dyDescent="0.15">
      <c r="A16" s="17"/>
      <c r="B16" s="7" t="s">
        <v>38</v>
      </c>
      <c r="C16" s="8" t="s">
        <v>20</v>
      </c>
      <c r="D16" s="8"/>
      <c r="E16" s="8" t="s">
        <v>39</v>
      </c>
      <c r="F16" s="8">
        <v>25</v>
      </c>
      <c r="G16" s="8"/>
      <c r="H16" s="8"/>
      <c r="I16" s="9"/>
      <c r="J16" s="8">
        <v>1</v>
      </c>
      <c r="K16" s="9">
        <f t="shared" si="0"/>
        <v>0.04</v>
      </c>
      <c r="L16" s="8"/>
      <c r="M16" s="9">
        <f t="shared" si="1"/>
        <v>0</v>
      </c>
      <c r="N16" s="8">
        <v>82</v>
      </c>
      <c r="O16" s="12">
        <v>0.95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2">(F27-SUM(G27:H27))-L27</f>
        <v>94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>
        <f>AVERAGE(N13:N26)</f>
        <v>83.5</v>
      </c>
      <c r="O27" s="22">
        <f>AVERAGE(O13:O26)</f>
        <v>0.88749999999999996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15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 - DICEMBRE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M.C.IA. DAMARIS DE LOS ANGELES GARCIA GRACIA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4" x14ac:dyDescent="0.1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>
        <f>'1'!D13</f>
        <v>0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>
        <f>'1'!D14</f>
        <v>0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>
        <f>'1'!D15</f>
        <v>0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>
        <f>'1'!D16</f>
        <v>0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15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 - DICEMBRE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M.C.IA. DAMARIS DE LOS ANGELES GARCIA GRACIA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4" x14ac:dyDescent="0.1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>
        <f>'1'!D13</f>
        <v>0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>
        <f>'1'!D14</f>
        <v>0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>
        <f>'1'!D15</f>
        <v>0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>
        <f>'1'!D16</f>
        <v>0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B1" zoomScaleNormal="100" zoomScaleSheetLayoutView="100" zoomScalePageLayoutView="70" workbookViewId="0">
      <selection activeCell="R5" sqref="R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15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 - DICEMBRE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M.C.IA. DAMARIS DE LOS ANGELES GARCIA GRACIA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4" x14ac:dyDescent="0.1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>
        <f>'1'!D13</f>
        <v>0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>
        <f>'1'!D14</f>
        <v>0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>
        <f>'1'!D15</f>
        <v>0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>
        <f>'1'!D16</f>
        <v>0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2025-07-02T21:33:58Z</cp:lastPrinted>
  <dcterms:created xsi:type="dcterms:W3CDTF">2021-11-22T14:45:25Z</dcterms:created>
  <dcterms:modified xsi:type="dcterms:W3CDTF">2025-09-25T18:52:41Z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