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69AE485F-5120-CA4D-BB3A-1E527AAAADAC}" xr6:coauthVersionLast="47" xr6:coauthVersionMax="47" xr10:uidLastSave="{00000000-0000-0000-0000-000000000000}"/>
  <bookViews>
    <workbookView xWindow="0" yWindow="580" windowWidth="2880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7" l="1"/>
  <c r="D24" i="7"/>
  <c r="D23" i="7"/>
  <c r="D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D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<sst xmlns="http://schemas.openxmlformats.org/spreadsheetml/2006/main" count="105" uniqueCount="44">
  <si>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</si>
  <si>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</si>
  <si>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</si>
  <si>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</si>
  <si>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</si>
  <si>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</si>
  <si>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</si>
  <si>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</si>
  <si>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</si>
  <si>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</si>
  <si>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</si>
  <si>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</si>
  <si>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</si>
  <si>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</si>
  <si>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</si>
  <si>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</si>
  <si>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</si>
  <si>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</si>
  <si>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</si>
  <si>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</si>
  <si>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</si>
  <si>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</si>
  <si>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</si>
  <si>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</si>
  <si>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</si>
  <si>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</si>
  <si>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</si>
  <si>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</si>
  <si>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</si>
  <si>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</si>
  <si>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 xml:space="preserve">Elaboracion de reportes administrativos de las actividades.					</t>
  </si>
  <si>
    <t xml:space="preserve">Llevar a cabo las actividades de Investigación correspondientes a Proyecto financiado por el TecNM o internos                                                            Continuar apoyando otras investigaciones y colaboraciones de investigación </t>
  </si>
  <si>
    <t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t>
  </si>
  <si>
    <t>Continuar y ampliar la revisión bibliográfica y documental sobre el tema</t>
  </si>
  <si>
    <t>Realizar muestreos en campo correspondientes al semestre</t>
  </si>
  <si>
    <t>Dirigir y participar en la elaboración de productos de los Informes</t>
  </si>
  <si>
    <t>Cotizar, hacer requisición, seguimiento  de compra y adquisición de los equipos, materiales y servicios incluidos en el presupuesto del Proyecto del TecNM</t>
  </si>
  <si>
    <t xml:space="preserve"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					</t>
  </si>
  <si>
    <t xml:space="preserve">Continuar y ampliar la revisión bibliográfica y documental sobre el tema					</t>
  </si>
  <si>
    <t xml:space="preserve">Elaboracion de reportes administrativos de las actividades.					"					</t>
  </si>
  <si>
    <t>Fotos</t>
  </si>
  <si>
    <t>Reporte de investigacion</t>
  </si>
  <si>
    <t>INVESTIGACION (PROYECTO FINANCIADO)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</si>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</sst>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zoomScaleSheetLayoutView="115" workbookViewId="0">
      <selection activeCell="J13" sqref="J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19.33203125" style="1" customWidth="1"/>
    <col min="9" max="9" width="2.1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1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0" t="s">
        <v>42</v>
      </c>
      <c r="D10" s="30"/>
      <c r="E10" s="30"/>
      <c r="F10" s="30"/>
      <c r="G10" s="30"/>
      <c r="H10" s="30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61" customHeight="1" x14ac:dyDescent="0.15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65" customHeight="1" x14ac:dyDescent="0.15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14" x14ac:dyDescent="0.1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15">
      <c r="A20" s="18"/>
      <c r="B20" s="27" t="s">
        <v>32</v>
      </c>
      <c r="C20" s="28"/>
      <c r="D20" s="28"/>
      <c r="E20" s="28"/>
      <c r="F20" s="28"/>
      <c r="G20" s="29"/>
      <c r="H20" s="11" t="s">
        <v>29</v>
      </c>
      <c r="I20" s="18"/>
    </row>
    <row r="21" spans="1:9" s="6" customFormat="1" x14ac:dyDescent="0.15">
      <c r="A21" s="18"/>
      <c r="B21" s="27" t="s">
        <v>33</v>
      </c>
      <c r="C21" s="28"/>
      <c r="D21" s="28"/>
      <c r="E21" s="28"/>
      <c r="F21" s="28"/>
      <c r="G21" s="29"/>
      <c r="H21" s="11" t="s">
        <v>29</v>
      </c>
      <c r="I21" s="18"/>
    </row>
    <row r="22" spans="1:9" s="6" customFormat="1" x14ac:dyDescent="0.15">
      <c r="A22" s="18"/>
      <c r="B22" s="27" t="s">
        <v>34</v>
      </c>
      <c r="C22" s="28"/>
      <c r="D22" s="28"/>
      <c r="E22" s="28"/>
      <c r="F22" s="28"/>
      <c r="G22" s="29"/>
      <c r="H22" s="11" t="s">
        <v>29</v>
      </c>
      <c r="I22" s="18"/>
    </row>
    <row r="23" spans="1:9" s="6" customFormat="1" x14ac:dyDescent="0.15">
      <c r="A23" s="18"/>
      <c r="B23" s="27" t="s">
        <v>35</v>
      </c>
      <c r="C23" s="28"/>
      <c r="D23" s="28"/>
      <c r="E23" s="28"/>
      <c r="F23" s="28"/>
      <c r="G23" s="29"/>
      <c r="H23" s="11" t="s">
        <v>29</v>
      </c>
      <c r="I23" s="18"/>
    </row>
    <row r="24" spans="1:9" s="6" customFormat="1" x14ac:dyDescent="0.15">
      <c r="A24" s="18"/>
      <c r="B24" s="27" t="s">
        <v>36</v>
      </c>
      <c r="C24" s="28"/>
      <c r="D24" s="28"/>
      <c r="E24" s="28"/>
      <c r="F24" s="28"/>
      <c r="G24" s="29"/>
      <c r="H24" s="11" t="s">
        <v>29</v>
      </c>
      <c r="I24" s="18"/>
    </row>
    <row r="25" spans="1:9" s="6" customFormat="1" x14ac:dyDescent="0.15">
      <c r="A25" s="18"/>
      <c r="B25" s="27" t="s">
        <v>30</v>
      </c>
      <c r="C25" s="28"/>
      <c r="D25" s="28"/>
      <c r="E25" s="28"/>
      <c r="F25" s="28"/>
      <c r="G25" s="29"/>
      <c r="H25" s="11" t="s">
        <v>29</v>
      </c>
      <c r="I25" s="18"/>
    </row>
    <row r="26" spans="1:9" s="6" customFormat="1" x14ac:dyDescent="0.1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1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1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1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1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30" t="s">
        <v>26</v>
      </c>
      <c r="E35" s="30"/>
      <c r="F35"/>
      <c r="G35" s="30" t="s">
        <v>28</v>
      </c>
      <c r="H35" s="30"/>
      <c r="I35" s="17"/>
    </row>
    <row r="36" spans="1:9" ht="28.5" customHeight="1" x14ac:dyDescent="0.15">
      <c r="A36" s="17"/>
      <c r="B36" s="9" t="s">
        <v>11</v>
      </c>
      <c r="D36" s="40" t="s">
        <v>27</v>
      </c>
      <c r="E36" s="40"/>
      <c r="G36" s="41" t="s">
        <v>12</v>
      </c>
      <c r="H36" s="41"/>
      <c r="I36" s="17"/>
    </row>
    <row r="37" spans="1:9" x14ac:dyDescent="0.15">
      <c r="A37" s="17"/>
      <c r="I37" s="17"/>
    </row>
    <row r="38" spans="1:9" x14ac:dyDescent="0.1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60" zoomScaleNormal="205" zoomScaleSheetLayoutView="160" workbookViewId="0">
      <selection activeCell="G23" sqref="G23:H2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0" t="str">
        <f>Programa!E5</f>
        <v>AMBIENTAL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0" t="str">
        <f>Programa!C7</f>
        <v>M.CIA. DAMARIS DE LOS ANGELES GARCIA GRACIA</v>
      </c>
      <c r="D7" s="30"/>
      <c r="E7" s="30"/>
      <c r="F7" s="30"/>
      <c r="G7" s="30"/>
      <c r="H7" s="30"/>
      <c r="I7" s="30"/>
      <c r="J7" s="17"/>
    </row>
    <row r="8" spans="1:10" x14ac:dyDescent="0.15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0" t="str">
        <f>Programa!C10</f>
        <v>INVESTIGACION (PROYECTO FINANCIADO)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15">
      <c r="A13" s="18"/>
      <c r="B13" s="32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6" customHeight="1" x14ac:dyDescent="0.15">
      <c r="A16" s="18"/>
      <c r="B16" s="32" t="str">
        <f>Programa!B16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15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x14ac:dyDescent="0.15">
      <c r="A20" s="18"/>
      <c r="B20" s="48" t="s">
        <v>37</v>
      </c>
      <c r="C20" s="48"/>
      <c r="D20" s="46" t="str">
        <f>Programa!H20</f>
        <v>25/08/2025-12/12/2025</v>
      </c>
      <c r="E20" s="46"/>
      <c r="F20" s="46"/>
      <c r="G20" s="45" t="s">
        <v>40</v>
      </c>
      <c r="H20" s="45"/>
      <c r="I20" s="10">
        <v>0.33</v>
      </c>
      <c r="J20" s="18"/>
    </row>
    <row r="21" spans="1:10" s="6" customFormat="1" x14ac:dyDescent="0.15">
      <c r="A21" s="18"/>
      <c r="B21" s="48" t="s">
        <v>38</v>
      </c>
      <c r="C21" s="48"/>
      <c r="D21" s="46" t="str">
        <f>Programa!H21</f>
        <v>25/08/2025-12/12/2025</v>
      </c>
      <c r="E21" s="46"/>
      <c r="F21" s="46"/>
      <c r="G21" s="45" t="s">
        <v>40</v>
      </c>
      <c r="H21" s="45"/>
      <c r="I21" s="10">
        <v>0.33</v>
      </c>
      <c r="J21" s="18"/>
    </row>
    <row r="22" spans="1:10" s="6" customFormat="1" x14ac:dyDescent="0.15">
      <c r="A22" s="18"/>
      <c r="B22" s="48" t="s">
        <v>34</v>
      </c>
      <c r="C22" s="48"/>
      <c r="D22" s="46" t="str">
        <f>Programa!H22</f>
        <v>25/08/2025-12/12/2025</v>
      </c>
      <c r="E22" s="46"/>
      <c r="F22" s="46"/>
      <c r="G22" s="24" t="s">
        <v>41</v>
      </c>
      <c r="H22" s="26"/>
      <c r="I22" s="10">
        <v>0.33</v>
      </c>
      <c r="J22" s="18"/>
    </row>
    <row r="23" spans="1:10" s="6" customFormat="1" x14ac:dyDescent="0.15">
      <c r="A23" s="18"/>
      <c r="B23" s="48" t="s">
        <v>35</v>
      </c>
      <c r="C23" s="48"/>
      <c r="D23" s="46" t="str">
        <f>Programa!H23</f>
        <v>25/08/2025-12/12/2025</v>
      </c>
      <c r="E23" s="46"/>
      <c r="F23" s="46"/>
      <c r="G23" s="45"/>
      <c r="H23" s="45"/>
      <c r="I23" s="10"/>
      <c r="J23" s="18"/>
    </row>
    <row r="24" spans="1:10" s="6" customFormat="1" x14ac:dyDescent="0.15">
      <c r="A24" s="18"/>
      <c r="B24" s="48" t="s">
        <v>36</v>
      </c>
      <c r="C24" s="48"/>
      <c r="D24" s="46" t="str">
        <f>Programa!H24</f>
        <v>25/08/2025-12/12/2025</v>
      </c>
      <c r="E24" s="46"/>
      <c r="F24" s="46"/>
      <c r="G24" s="45"/>
      <c r="H24" s="45"/>
      <c r="I24" s="10"/>
      <c r="J24" s="18"/>
    </row>
    <row r="25" spans="1:10" s="6" customFormat="1" x14ac:dyDescent="0.15">
      <c r="A25" s="18"/>
      <c r="B25" s="48" t="s">
        <v>39</v>
      </c>
      <c r="C25" s="48"/>
      <c r="D25" s="46" t="str">
        <f>Programa!H25</f>
        <v>25/08/2025-12/12/2025</v>
      </c>
      <c r="E25" s="46"/>
      <c r="F25" s="46"/>
      <c r="G25" s="24"/>
      <c r="H25" s="26"/>
      <c r="I25" s="10"/>
      <c r="J25" s="18"/>
    </row>
    <row r="26" spans="1:10" s="6" customFormat="1" x14ac:dyDescent="0.1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1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1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1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0" t="str">
        <f>Programa!D35</f>
        <v>M.C.IA. JESSICA ALEJANDRA REYES LARIOS</v>
      </c>
      <c r="E34" s="30"/>
      <c r="F34" s="30"/>
      <c r="H34" s="30" t="str">
        <f>Programa!G35</f>
        <v>MIA OCTAVIO OBIL  MARTÍNEZ</v>
      </c>
      <c r="I34" s="30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27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1" zoomScale="175" zoomScaleNormal="175" zoomScaleSheetLayoutView="205" workbookViewId="0">
      <selection activeCell="I43" sqref="I4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0" t="str">
        <f>Programa!E5</f>
        <v>AMBIENTAL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0" t="str">
        <f>Programa!C7</f>
        <v>M.CIA. DAMARIS DE LOS ANGELES GARCIA GRACIA</v>
      </c>
      <c r="D7" s="30"/>
      <c r="E7" s="30"/>
      <c r="F7" s="30"/>
      <c r="G7" s="30"/>
      <c r="H7" s="30"/>
      <c r="I7" s="30"/>
      <c r="J7" s="17"/>
    </row>
    <row r="8" spans="1:10" x14ac:dyDescent="0.15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0" t="str">
        <f>Programa!C10</f>
        <v>INVESTIGACION (PROYECTO FINANCIADO)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15">
      <c r="A13" s="18"/>
      <c r="B13" s="32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32" t="str">
        <f>Programa!B16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15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x14ac:dyDescent="0.15">
      <c r="A20" s="18"/>
      <c r="B20" s="45" t="str">
        <f>Programa!B20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5"/>
      <c r="D20" s="46" t="str">
        <f>Programa!H20</f>
        <v>25/08/2025-12/12/2025</v>
      </c>
      <c r="E20" s="46"/>
      <c r="F20" s="46"/>
      <c r="G20" s="45" t="s">
        <v>43</v>
      </c>
      <c r="H20" s="45"/>
      <c r="I20" s="10">
        <v>0.66</v>
      </c>
      <c r="J20" s="18"/>
    </row>
    <row r="21" spans="1:10" s="6" customFormat="1" x14ac:dyDescent="0.15">
      <c r="A21" s="18"/>
      <c r="B21" s="45" t="str">
        <f>Programa!B21</f>
        <v>Continuar y ampliar la revisión bibliográfica y documental sobre el tema</v>
      </c>
      <c r="C21" s="45"/>
      <c r="D21" s="46" t="str">
        <f>Programa!H21</f>
        <v>25/08/2025-12/12/2025</v>
      </c>
      <c r="E21" s="46"/>
      <c r="F21" s="46"/>
      <c r="G21" s="45" t="s">
        <v>43</v>
      </c>
      <c r="H21" s="45"/>
      <c r="I21" s="10">
        <v>0.66</v>
      </c>
      <c r="J21" s="18"/>
    </row>
    <row r="22" spans="1:10" s="6" customFormat="1" x14ac:dyDescent="0.15">
      <c r="A22" s="18"/>
      <c r="B22" s="45" t="str">
        <f>Programa!B22</f>
        <v>Realizar muestreos en campo correspondientes al semestre</v>
      </c>
      <c r="C22" s="45"/>
      <c r="D22" s="46" t="str">
        <f>Programa!H22</f>
        <v>25/08/2025-12/12/2025</v>
      </c>
      <c r="E22" s="46"/>
      <c r="F22" s="46"/>
      <c r="G22" s="45" t="s">
        <v>43</v>
      </c>
      <c r="H22" s="45"/>
      <c r="I22" s="10">
        <v>0.66</v>
      </c>
      <c r="J22" s="18"/>
    </row>
    <row r="23" spans="1:10" s="6" customFormat="1" x14ac:dyDescent="0.15">
      <c r="A23" s="18"/>
      <c r="B23" s="45" t="str">
        <f>Programa!B23</f>
        <v>Dirigir y participar en la elaboración de productos de los Informes</v>
      </c>
      <c r="C23" s="45"/>
      <c r="D23" s="46" t="str">
        <f>Programa!H23</f>
        <v>25/08/2025-12/12/2025</v>
      </c>
      <c r="E23" s="46"/>
      <c r="F23" s="46"/>
      <c r="G23" s="45" t="s">
        <v>43</v>
      </c>
      <c r="H23" s="45"/>
      <c r="I23" s="10">
        <v>0.66</v>
      </c>
      <c r="J23" s="18"/>
    </row>
    <row r="24" spans="1:10" s="6" customFormat="1" x14ac:dyDescent="0.15">
      <c r="A24" s="18"/>
      <c r="B24" s="45" t="str">
        <f>Programa!B24</f>
        <v>Cotizar, hacer requisición, seguimiento  de compra y adquisición de los equipos, materiales y servicios incluidos en el presupuesto del Proyecto del TecNM</v>
      </c>
      <c r="C24" s="45"/>
      <c r="D24" s="46" t="str">
        <f>Programa!H24</f>
        <v>25/08/2025-12/12/2025</v>
      </c>
      <c r="E24" s="46"/>
      <c r="F24" s="46"/>
      <c r="G24" s="45" t="s">
        <v>43</v>
      </c>
      <c r="H24" s="45"/>
      <c r="I24" s="10">
        <v>0.66</v>
      </c>
      <c r="J24" s="18"/>
    </row>
    <row r="25" spans="1:10" s="6" customFormat="1" x14ac:dyDescent="0.15">
      <c r="A25" s="18"/>
      <c r="B25" s="45" t="str">
        <f>Programa!B25</f>
        <v xml:space="preserve">Elaboracion de reportes administrativos de las actividades.					</v>
      </c>
      <c r="C25" s="45"/>
      <c r="D25" s="46" t="str">
        <f>Programa!H25</f>
        <v>25/08/2025-12/12/2025</v>
      </c>
      <c r="E25" s="46"/>
      <c r="F25" s="46"/>
      <c r="G25" s="45" t="s">
        <v>43</v>
      </c>
      <c r="H25" s="45"/>
      <c r="I25" s="10">
        <v>0.66</v>
      </c>
      <c r="J25" s="18"/>
    </row>
    <row r="26" spans="1:10" s="6" customFormat="1" x14ac:dyDescent="0.1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1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1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1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0" t="str">
        <f>Programa!D35</f>
        <v>M.C.IA. JESSICA ALEJANDRA REYES LARIOS</v>
      </c>
      <c r="E34" s="30"/>
      <c r="F34" s="30"/>
      <c r="H34" s="30" t="str">
        <f>Programa!G35</f>
        <v>MIA OCTAVIO OBIL  MARTÍNEZ</v>
      </c>
      <c r="I34" s="30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27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0" t="str">
        <f>Programa!E5</f>
        <v>AMBIENTAL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0" t="str">
        <f>Programa!C7</f>
        <v>M.CIA. DAMARIS DE LOS ANGELES GARCIA GRACIA</v>
      </c>
      <c r="D7" s="30"/>
      <c r="E7" s="30"/>
      <c r="F7" s="30"/>
      <c r="G7" s="30"/>
      <c r="H7" s="30"/>
      <c r="I7" s="30"/>
      <c r="J7" s="17"/>
    </row>
    <row r="8" spans="1:10" x14ac:dyDescent="0.15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0" t="str">
        <f>Programa!C10</f>
        <v>INVESTIGACION (PROYECTO FINANCIADO)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15">
      <c r="A13" s="18"/>
      <c r="B13" s="32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32" t="str">
        <f>Programa!B16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15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x14ac:dyDescent="0.15">
      <c r="A20" s="18"/>
      <c r="B20" s="45" t="str">
        <f>Programa!B20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5"/>
      <c r="D20" s="46" t="str">
        <f>Programa!H20</f>
        <v>25/08/2025-12/12/2025</v>
      </c>
      <c r="E20" s="46"/>
      <c r="F20" s="46"/>
      <c r="G20" s="45"/>
      <c r="H20" s="45"/>
      <c r="I20" s="10"/>
      <c r="J20" s="18"/>
    </row>
    <row r="21" spans="1:10" s="6" customFormat="1" x14ac:dyDescent="0.15">
      <c r="A21" s="18"/>
      <c r="B21" s="45" t="str">
        <f>Programa!B21</f>
        <v>Continuar y ampliar la revisión bibliográfica y documental sobre el tema</v>
      </c>
      <c r="C21" s="45"/>
      <c r="D21" s="46" t="str">
        <f>Programa!H21</f>
        <v>25/08/2025-12/12/2025</v>
      </c>
      <c r="E21" s="46"/>
      <c r="F21" s="46"/>
      <c r="G21" s="45"/>
      <c r="H21" s="45"/>
      <c r="I21" s="10"/>
      <c r="J21" s="18"/>
    </row>
    <row r="22" spans="1:10" s="6" customFormat="1" x14ac:dyDescent="0.15">
      <c r="A22" s="18"/>
      <c r="B22" s="45" t="str">
        <f>Programa!B22</f>
        <v>Realizar muestreos en campo correspondientes al semestre</v>
      </c>
      <c r="C22" s="45"/>
      <c r="D22" s="46" t="str">
        <f>Programa!H22</f>
        <v>25/08/2025-12/12/2025</v>
      </c>
      <c r="E22" s="46"/>
      <c r="F22" s="46"/>
      <c r="G22" s="45"/>
      <c r="H22" s="45"/>
      <c r="I22" s="10"/>
      <c r="J22" s="18"/>
    </row>
    <row r="23" spans="1:10" s="6" customFormat="1" x14ac:dyDescent="0.15">
      <c r="A23" s="18"/>
      <c r="B23" s="45" t="str">
        <f>Programa!B23</f>
        <v>Dirigir y participar en la elaboración de productos de los Informes</v>
      </c>
      <c r="C23" s="45"/>
      <c r="D23" s="46" t="str">
        <f>Programa!H23</f>
        <v>25/08/2025-12/12/2025</v>
      </c>
      <c r="E23" s="46"/>
      <c r="F23" s="46"/>
      <c r="G23" s="45"/>
      <c r="H23" s="45"/>
      <c r="I23" s="10"/>
      <c r="J23" s="18"/>
    </row>
    <row r="24" spans="1:10" s="6" customFormat="1" x14ac:dyDescent="0.15">
      <c r="A24" s="18"/>
      <c r="B24" s="45" t="str">
        <f>Programa!B24</f>
        <v>Cotizar, hacer requisición, seguimiento  de compra y adquisición de los equipos, materiales y servicios incluidos en el presupuesto del Proyecto del TecNM</v>
      </c>
      <c r="C24" s="45"/>
      <c r="D24" s="46" t="str">
        <f>Programa!H24</f>
        <v>25/08/2025-12/12/2025</v>
      </c>
      <c r="E24" s="46"/>
      <c r="F24" s="46"/>
      <c r="G24" s="45"/>
      <c r="H24" s="45"/>
      <c r="I24" s="10"/>
      <c r="J24" s="18"/>
    </row>
    <row r="25" spans="1:10" s="6" customFormat="1" x14ac:dyDescent="0.15">
      <c r="A25" s="18"/>
      <c r="B25" s="45" t="str">
        <f>Programa!B25</f>
        <v xml:space="preserve">Elaboracion de reportes administrativos de las actividades.					</v>
      </c>
      <c r="C25" s="45"/>
      <c r="D25" s="46" t="str">
        <f>Programa!H25</f>
        <v>25/08/2025-12/12/2025</v>
      </c>
      <c r="E25" s="46"/>
      <c r="F25" s="46"/>
      <c r="G25" s="45"/>
      <c r="H25" s="45"/>
      <c r="I25" s="10"/>
      <c r="J25" s="18"/>
    </row>
    <row r="26" spans="1:10" s="6" customFormat="1" x14ac:dyDescent="0.1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1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1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1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0" t="str">
        <f>Programa!D35</f>
        <v>M.C.IA. JESSICA ALEJANDRA REYES LARIOS</v>
      </c>
      <c r="E34" s="30"/>
      <c r="F34" s="30"/>
      <c r="H34" s="30" t="str">
        <f>Programa!G35</f>
        <v>MIA OCTAVIO OBIL  MARTÍNEZ</v>
      </c>
      <c r="I34" s="30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2025-11-11T17:20:23Z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