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H34" i="9" l="1"/>
  <c r="D34" i="9"/>
  <c r="D20" i="9"/>
  <c r="B20" i="9"/>
  <c r="B16" i="9"/>
  <c r="B13" i="9"/>
  <c r="C10" i="9"/>
  <c r="H8" i="9"/>
  <c r="C7" i="9"/>
  <c r="B35" i="9" s="1"/>
  <c r="E5" i="9"/>
  <c r="H34" i="8"/>
  <c r="D34" i="8"/>
  <c r="B20" i="8"/>
  <c r="B16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<sst xmlns="http://schemas.openxmlformats.org/spreadsheetml/2006/main" count="85" uniqueCount="38">
  <si>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</si>
  <si>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</si>
  <si>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</si>
  <si>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</si>
  <si>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</si>
  <si>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</si>
  <si>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</si>
  <si>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</si>
  <si>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</si>
  <si>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</si>
  <si>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</si>
  <si>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</si>
  <si>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</si>
  <si>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</si>
  <si>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</si>
  <si>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</si>
  <si>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</si>
  <si>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</si>
  <si>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</si>
  <si>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</si>
  <si>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</si>
  <si>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</si>
  <si>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</si>
  <si>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</si>
  <si>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El alumno cuente con el apoyo y orientación de un asesor  para buscar una posibilidad la solución a sus problemas académicos.</t>
  </si>
  <si>
    <t xml:space="preserve">Estadística Inferencial I: Regresión lineal simple,   Estadística Inferencial II: Diseño de bloques
</t>
  </si>
  <si>
    <t>Explicar los temas en donde los estudiantes tienen dudas, realizar ejemplos y ejercicios.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</si>
  <si>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</si>
  <si>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</si>
  <si>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</si>
  <si>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</si>
  <si>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</si>
  <si>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Formatos de asesoria y fotos</t>
  </si>
  <si>
    <t>25/08/2025-07/01/2026</t>
  </si>
  <si>
    <t>25/01/2025-08/10/2025</t>
  </si>
  <si>
    <t>TUTORIA Y DIRECCION INDIVIDUALIZADA (ASESORIAS ACADEMICAS)</t>
  </si>
  <si>
    <t>09/10/2025-5/11/2025</t>
  </si>
  <si>
    <t>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</si>
</sst>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15" zoomScaleNormal="160" zoomScaleSheetLayoutView="115" workbookViewId="0">
      <selection activeCell="K6" sqref="K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27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35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24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32" t="s">
        <v>25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.5" x14ac:dyDescent="0.2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">
      <c r="A20" s="18"/>
      <c r="B20" s="27" t="s">
        <v>26</v>
      </c>
      <c r="C20" s="28"/>
      <c r="D20" s="28"/>
      <c r="E20" s="28"/>
      <c r="F20" s="28"/>
      <c r="G20" s="29"/>
      <c r="H20" s="22" t="s">
        <v>33</v>
      </c>
      <c r="I20" s="18"/>
    </row>
    <row r="21" spans="1:9" s="6" customFormat="1" x14ac:dyDescent="0.2">
      <c r="A21" s="18"/>
      <c r="B21" s="27"/>
      <c r="C21" s="28"/>
      <c r="D21" s="28"/>
      <c r="E21" s="28"/>
      <c r="F21" s="28"/>
      <c r="G21" s="29"/>
      <c r="H21" s="11"/>
      <c r="I21" s="18"/>
    </row>
    <row r="22" spans="1:9" s="6" customFormat="1" x14ac:dyDescent="0.2">
      <c r="A22" s="18"/>
      <c r="B22" s="27"/>
      <c r="C22" s="28"/>
      <c r="D22" s="28"/>
      <c r="E22" s="28"/>
      <c r="F22" s="28"/>
      <c r="G22" s="29"/>
      <c r="H22" s="11"/>
      <c r="I22" s="18"/>
    </row>
    <row r="23" spans="1:9" s="6" customFormat="1" x14ac:dyDescent="0.2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M.I.I. LAURA PORRAS ARIAS</v>
      </c>
      <c r="D35" s="40" t="s">
        <v>28</v>
      </c>
      <c r="E35" s="40"/>
      <c r="F35"/>
      <c r="G35" s="40" t="s">
        <v>30</v>
      </c>
      <c r="H35" s="40"/>
      <c r="I35" s="17"/>
    </row>
    <row r="36" spans="1:9" ht="28.5" customHeight="1" x14ac:dyDescent="0.2">
      <c r="A36" s="17"/>
      <c r="B36" s="9" t="s">
        <v>11</v>
      </c>
      <c r="D36" s="41" t="s">
        <v>29</v>
      </c>
      <c r="E36" s="41"/>
      <c r="G36" s="42" t="s">
        <v>12</v>
      </c>
      <c r="H36" s="42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0" t="str">
        <f>Programa!E5</f>
        <v>DEPARTAMENTO DE 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M.I.I. LAURA PORRAS ARIAS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AGOSTO-DICIEMBRE-2025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TUTORIA Y DIRECCION INDIVIDUALIZADA (ASESORIAS ACADEMICAS)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53" t="str">
        <f>Programa!B13</f>
        <v>El alumno cuente con el apoyo y orientación de un asesor  para buscar una posibilidad la solución a sus problemas académicos.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53" t="str">
        <f>Programa!B16</f>
        <v xml:space="preserve">Estadística Inferencial I: Regresión lineal simple,   Estadística Inferencial II: Diseño de bloques
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51" t="str">
        <f>Programa!B20</f>
        <v>Explicar los temas en donde los estudiantes tienen dudas, realizar ejemplos y ejercicios.</v>
      </c>
      <c r="C20" s="51"/>
      <c r="D20" s="52" t="s">
        <v>34</v>
      </c>
      <c r="E20" s="52"/>
      <c r="F20" s="52"/>
      <c r="G20" s="51" t="s">
        <v>32</v>
      </c>
      <c r="H20" s="51"/>
      <c r="I20" s="23">
        <v>0.33</v>
      </c>
      <c r="J20" s="18"/>
    </row>
    <row r="21" spans="1:10" s="6" customFormat="1" x14ac:dyDescent="0.2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L.C. GERMAN VENTURA TENORIO</v>
      </c>
      <c r="E34" s="40"/>
      <c r="F34" s="40"/>
      <c r="H34" s="40" t="str">
        <f>Programa!G35</f>
        <v>M.A. OCTAVIO OBIL MARTINEZ</v>
      </c>
      <c r="I34" s="40"/>
      <c r="J34" s="17"/>
    </row>
    <row r="35" spans="1:10" ht="28.5" customHeight="1" x14ac:dyDescent="0.2">
      <c r="A35" s="17"/>
      <c r="B35" s="9" t="str">
        <f>C7</f>
        <v>M.I.I. LAURA PORRAS ARIAS</v>
      </c>
      <c r="D35" s="48" t="s">
        <v>31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7" zoomScale="110" zoomScaleNormal="110" zoomScaleSheetLayoutView="205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6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0" t="str">
        <f>Programa!C7</f>
        <v>M.I.I. LAURA PORRAS ARIAS</v>
      </c>
      <c r="D7" s="40"/>
      <c r="E7" s="40"/>
      <c r="F7" s="40"/>
      <c r="G7" s="40"/>
      <c r="H7" s="40"/>
      <c r="I7" s="40"/>
      <c r="J7" s="17"/>
    </row>
    <row r="8" spans="1:10" x14ac:dyDescent="0.2">
      <c r="A8" s="17"/>
      <c r="B8" s="4" t="s">
        <v>14</v>
      </c>
      <c r="C8" s="40">
        <v>2</v>
      </c>
      <c r="D8" s="40"/>
      <c r="E8" s="8"/>
      <c r="G8" s="4" t="s">
        <v>3</v>
      </c>
      <c r="H8" s="55" t="str">
        <f>Programa!G8</f>
        <v>AGOSTO-DICIEMBRE-2025</v>
      </c>
      <c r="I8" s="5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0" t="str">
        <f>Programa!C10</f>
        <v>TUTORIA Y DIRECCION INDIVIDUALIZADA (ASESORIAS ACADEMICAS)</v>
      </c>
      <c r="D10" s="40"/>
      <c r="E10" s="40"/>
      <c r="F10" s="40"/>
      <c r="G10" s="40"/>
      <c r="H10" s="40"/>
      <c r="I10" s="4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El alumno cuente con el apoyo y orientación de un asesor  para buscar una posibilidad la solución a sus problemas académicos.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Estadística Inferencial I: Regresión lineal simple,   Estadística Inferencial II: Diseño de bloques
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4" t="s">
        <v>18</v>
      </c>
      <c r="J19" s="18"/>
    </row>
    <row r="20" spans="1:10" s="6" customFormat="1" x14ac:dyDescent="0.2">
      <c r="A20" s="18"/>
      <c r="B20" s="46" t="str">
        <f>Programa!B20</f>
        <v>Explicar los temas en donde los estudiantes tienen dudas, realizar ejemplos y ejercicios.</v>
      </c>
      <c r="C20" s="46"/>
      <c r="D20" s="47" t="s">
        <v>36</v>
      </c>
      <c r="E20" s="47"/>
      <c r="F20" s="47"/>
      <c r="G20" s="46" t="s">
        <v>37</v>
      </c>
      <c r="H20" s="46"/>
      <c r="I20" s="10">
        <v>0.66</v>
      </c>
      <c r="J20" s="18"/>
    </row>
    <row r="21" spans="1:10" s="6" customFormat="1" x14ac:dyDescent="0.2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L.C. GERMAN VENTURA TENORIO</v>
      </c>
      <c r="E34" s="40"/>
      <c r="F34" s="40"/>
      <c r="H34" s="40" t="str">
        <f>Programa!G35</f>
        <v>M.A. OCTAVIO OBIL MARTINEZ</v>
      </c>
      <c r="I34" s="40"/>
      <c r="J34" s="17"/>
    </row>
    <row r="35" spans="1:10" ht="28.5" customHeight="1" x14ac:dyDescent="0.2">
      <c r="A35" s="17"/>
      <c r="B35" s="9" t="str">
        <f>C7</f>
        <v>M.I.I. LAURA PORRAS ARIAS</v>
      </c>
      <c r="D35" s="48" t="s">
        <v>31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3" zoomScale="89" zoomScaleNormal="89" zoomScaleSheetLayoutView="10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0" t="str">
        <f>Programa!C7</f>
        <v>M.I.I. LAURA PORRAS ARIAS</v>
      </c>
      <c r="D7" s="40"/>
      <c r="E7" s="40"/>
      <c r="F7" s="40"/>
      <c r="G7" s="40"/>
      <c r="H7" s="40"/>
      <c r="I7" s="40"/>
      <c r="J7" s="17"/>
    </row>
    <row r="8" spans="1:10" x14ac:dyDescent="0.2">
      <c r="A8" s="17"/>
      <c r="B8" s="4" t="s">
        <v>14</v>
      </c>
      <c r="C8" s="40">
        <v>3</v>
      </c>
      <c r="D8" s="40"/>
      <c r="E8" s="8"/>
      <c r="G8" s="4" t="s">
        <v>3</v>
      </c>
      <c r="H8" s="55" t="str">
        <f>Programa!G8</f>
        <v>AGOSTO-DICIEMBRE-2025</v>
      </c>
      <c r="I8" s="5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0" t="str">
        <f>Programa!C10</f>
        <v>TUTORIA Y DIRECCION INDIVIDUALIZADA (ASESORIAS ACADEMICAS)</v>
      </c>
      <c r="D10" s="40"/>
      <c r="E10" s="40"/>
      <c r="F10" s="40"/>
      <c r="G10" s="40"/>
      <c r="H10" s="40"/>
      <c r="I10" s="4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El alumno cuente con el apoyo y orientación de un asesor  para buscar una posibilidad la solución a sus problemas académicos.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Estadística Inferencial I: Regresión lineal simple,   Estadística Inferencial II: Diseño de bloques
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Explicar los temas en donde los estudiantes tienen dudas, realizar ejemplos y ejercicios.</v>
      </c>
      <c r="C20" s="46"/>
      <c r="D20" s="47" t="str">
        <f>Programa!H20</f>
        <v>25/08/2025-07/01/2026</v>
      </c>
      <c r="E20" s="47"/>
      <c r="F20" s="47"/>
      <c r="G20" s="46" t="s">
        <v>37</v>
      </c>
      <c r="H20" s="46"/>
      <c r="I20" s="10">
        <v>1</v>
      </c>
      <c r="J20" s="18"/>
    </row>
    <row r="21" spans="1:10" s="6" customFormat="1" x14ac:dyDescent="0.2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L.C. GERMAN VENTURA TENORIO</v>
      </c>
      <c r="E34" s="40"/>
      <c r="F34" s="40"/>
      <c r="H34" s="40" t="str">
        <f>Programa!G35</f>
        <v>M.A. OCTAVIO OBIL MARTINEZ</v>
      </c>
      <c r="I34" s="40"/>
      <c r="J34" s="17"/>
    </row>
    <row r="35" spans="1:10" ht="28.5" customHeight="1" x14ac:dyDescent="0.2">
      <c r="A35" s="17"/>
      <c r="B35" s="9" t="str">
        <f>C7</f>
        <v>M.I.I. LAURA PORRAS ARIAS</v>
      </c>
      <c r="D35" s="48" t="s">
        <v>31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d87f237c-3101-4265-aa9b-ec3b3a62240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2025-12-10T18:05:56Z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