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13_ncr:1_{F95356BE-B13A-4416-BAA5-9C519F0D7AEF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H20" authorId="0" shapeId="0" xr:uid="{5A00279F-01AB-4E1A-8C94-FB3960AEFC7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0" shapeId="0" xr:uid="{44A3B38F-5260-499E-9F45-E80CD2DD314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0" shapeId="0" xr:uid="{020F7FAD-D801-47EF-AA9B-E44750BE7DA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0" shapeId="0" xr:uid="{6A5DD570-CA75-4158-9701-009834B6828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<sst xmlns="http://schemas.openxmlformats.org/spreadsheetml/2006/main" count="120" uniqueCount="49">
  <si>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</si>
  <si>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</si>
  <si>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</si>
  <si>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</si>
  <si>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</si>
  <si>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</si>
  <si>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</si>
  <si>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</si>
  <si>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</si>
  <si>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</si>
  <si>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</si>
  <si>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</si>
  <si>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</si>
  <si>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</si>
  <si>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</si>
  <si>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</si>
  <si>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</si>
  <si>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</si>
  <si>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</si>
  <si>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</si>
  <si>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</si>
  <si>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</si>
  <si>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</si>
  <si>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</si>
  <si>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</si>
  <si>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</si>
  <si>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</si>
  <si>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</si>
  <si>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</si>
  <si>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</si>
  <si>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Jefe de División de Ingeniería ambiental</t>
  </si>
  <si>
    <t>AGO-DIC/2025</t>
  </si>
  <si>
    <t>Reportes</t>
  </si>
  <si>
    <t>TUTORIA Y DIRECCIÓN INDIVIDUALIZADA(Tutoria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</si>
  <si>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</si>
  <si>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</si>
  <si>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Realizar el Encuadre PIT</t>
  </si>
  <si>
    <t xml:space="preserve"> Presentar el PAT a los Tutorados.</t>
  </si>
  <si>
    <t>Se dan  a conocer los objetivos y beneficios del PAT y de las sesiones individuales y grupales.</t>
  </si>
  <si>
    <t>Dar a conocer los compromisos y responsabilidades del tutor y tutorados.</t>
  </si>
  <si>
    <t>Llenado del formato de seguimiento académico</t>
  </si>
  <si>
    <t>27-08-25 AL 12-12/25</t>
  </si>
  <si>
    <t>Entrega de reportes mensuales de tutorías</t>
  </si>
  <si>
    <t>Entrega de lista de tutorados aprobados</t>
  </si>
  <si>
    <t>Entrega de reportes mensuales de tutoría</t>
  </si>
  <si>
    <t>Fortmato</t>
  </si>
  <si>
    <t>Listas de tutorados aprobados</t>
  </si>
  <si>
    <t>Formato</t>
  </si>
  <si>
    <t>Reporte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</si>
</sst>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115" zoomScaleNormal="160" zoomScaleSheetLayoutView="115" workbookViewId="0">
      <selection activeCell="H26" sqref="H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22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31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3" t="s">
        <v>33</v>
      </c>
      <c r="D10" s="43"/>
      <c r="E10" s="43"/>
      <c r="F10" s="43"/>
      <c r="G10" s="43"/>
      <c r="H10" s="4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36</v>
      </c>
      <c r="C20" s="37"/>
      <c r="D20" s="37"/>
      <c r="E20" s="37"/>
      <c r="F20" s="37"/>
      <c r="G20" s="38"/>
      <c r="H20" s="11">
        <v>45896</v>
      </c>
      <c r="I20" s="18"/>
    </row>
    <row r="21" spans="1:9" s="6" customFormat="1" x14ac:dyDescent="0.25">
      <c r="A21" s="18"/>
      <c r="B21" s="36" t="s">
        <v>37</v>
      </c>
      <c r="C21" s="37"/>
      <c r="D21" s="37"/>
      <c r="E21" s="37"/>
      <c r="F21" s="37"/>
      <c r="G21" s="38"/>
      <c r="H21" s="11">
        <v>45924</v>
      </c>
      <c r="I21" s="18"/>
    </row>
    <row r="22" spans="1:9" s="6" customFormat="1" x14ac:dyDescent="0.25">
      <c r="A22" s="18"/>
      <c r="B22" s="36" t="s">
        <v>38</v>
      </c>
      <c r="C22" s="37"/>
      <c r="D22" s="37"/>
      <c r="E22" s="37"/>
      <c r="F22" s="37"/>
      <c r="G22" s="38"/>
      <c r="H22" s="11">
        <v>45896</v>
      </c>
      <c r="I22" s="18"/>
    </row>
    <row r="23" spans="1:9" s="6" customFormat="1" x14ac:dyDescent="0.25">
      <c r="A23" s="18"/>
      <c r="B23" s="36" t="s">
        <v>39</v>
      </c>
      <c r="C23" s="37"/>
      <c r="D23" s="37"/>
      <c r="E23" s="37"/>
      <c r="F23" s="37"/>
      <c r="G23" s="38"/>
      <c r="H23" s="11">
        <v>45896</v>
      </c>
      <c r="I23" s="18"/>
    </row>
    <row r="24" spans="1:9" s="6" customFormat="1" x14ac:dyDescent="0.25">
      <c r="A24" s="18"/>
      <c r="B24" s="36" t="s">
        <v>40</v>
      </c>
      <c r="C24" s="37"/>
      <c r="D24" s="37"/>
      <c r="E24" s="37"/>
      <c r="F24" s="37"/>
      <c r="G24" s="38"/>
      <c r="H24" s="11" t="s">
        <v>41</v>
      </c>
      <c r="I24" s="18"/>
    </row>
    <row r="25" spans="1:9" s="6" customFormat="1" x14ac:dyDescent="0.25">
      <c r="A25" s="18"/>
      <c r="B25" s="36" t="s">
        <v>42</v>
      </c>
      <c r="C25" s="37"/>
      <c r="D25" s="37"/>
      <c r="E25" s="37"/>
      <c r="F25" s="37"/>
      <c r="G25" s="38"/>
      <c r="H25" s="11" t="s">
        <v>41</v>
      </c>
      <c r="I25" s="18"/>
    </row>
    <row r="26" spans="1:9" s="6" customFormat="1" x14ac:dyDescent="0.25">
      <c r="A26" s="18"/>
      <c r="B26" s="36" t="s">
        <v>43</v>
      </c>
      <c r="C26" s="37"/>
      <c r="D26" s="37"/>
      <c r="E26" s="37"/>
      <c r="F26" s="37"/>
      <c r="G26" s="38"/>
      <c r="H26" s="11">
        <v>46003</v>
      </c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30" t="s">
        <v>26</v>
      </c>
      <c r="E35" s="30"/>
      <c r="F35"/>
      <c r="G35" s="30" t="s">
        <v>25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04" zoomScaleNormal="205" zoomScaleSheetLayoutView="104" workbookViewId="0">
      <selection activeCell="G20" sqref="G20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43" t="s">
        <v>33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 t="s">
        <v>27</v>
      </c>
      <c r="H20" s="45"/>
      <c r="I20" s="10">
        <v>0.33</v>
      </c>
      <c r="J20" s="18"/>
    </row>
    <row r="21" spans="1:10" s="6" customFormat="1" x14ac:dyDescent="0.25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28" t="s">
        <v>28</v>
      </c>
      <c r="H21" s="28"/>
      <c r="I21" s="10">
        <v>0.33</v>
      </c>
      <c r="J21" s="18"/>
    </row>
    <row r="22" spans="1:10" s="6" customFormat="1" x14ac:dyDescent="0.25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28" t="s">
        <v>27</v>
      </c>
      <c r="H22" s="28"/>
      <c r="I22" s="10">
        <v>0.33</v>
      </c>
      <c r="J22" s="18"/>
    </row>
    <row r="23" spans="1:10" s="6" customFormat="1" x14ac:dyDescent="0.25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 t="s">
        <v>29</v>
      </c>
      <c r="H23" s="45"/>
      <c r="I23" s="10">
        <v>0.33</v>
      </c>
      <c r="J23" s="18"/>
    </row>
    <row r="24" spans="1:10" s="6" customFormat="1" x14ac:dyDescent="0.25">
      <c r="A24" s="18"/>
      <c r="B24" s="36" t="s">
        <v>40</v>
      </c>
      <c r="C24" s="38"/>
      <c r="D24" s="48" t="s">
        <v>41</v>
      </c>
      <c r="E24" s="49"/>
      <c r="F24" s="50"/>
      <c r="G24" s="36" t="s">
        <v>45</v>
      </c>
      <c r="H24" s="38"/>
      <c r="I24" s="10">
        <v>0.33</v>
      </c>
      <c r="J24" s="18"/>
    </row>
    <row r="25" spans="1:10" s="6" customFormat="1" x14ac:dyDescent="0.25">
      <c r="A25" s="18"/>
      <c r="B25" s="36" t="s">
        <v>44</v>
      </c>
      <c r="C25" s="38"/>
      <c r="D25" s="48" t="s">
        <v>41</v>
      </c>
      <c r="E25" s="49"/>
      <c r="F25" s="50"/>
      <c r="G25" s="36" t="s">
        <v>32</v>
      </c>
      <c r="H25" s="38"/>
      <c r="I25" s="10">
        <v>0.33</v>
      </c>
      <c r="J25" s="18"/>
    </row>
    <row r="26" spans="1:10" s="6" customFormat="1" x14ac:dyDescent="0.25">
      <c r="A26" s="18"/>
      <c r="B26" s="36" t="s">
        <v>43</v>
      </c>
      <c r="C26" s="38"/>
      <c r="D26" s="48">
        <v>46003</v>
      </c>
      <c r="E26" s="49"/>
      <c r="F26" s="50"/>
      <c r="G26" s="36" t="s">
        <v>46</v>
      </c>
      <c r="H26" s="38"/>
      <c r="I26" s="10">
        <v>0</v>
      </c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26</v>
      </c>
      <c r="E34" s="30"/>
      <c r="F34" s="30"/>
      <c r="H34" s="30" t="s">
        <v>25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24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04" zoomScaleNormal="104" zoomScaleSheetLayoutView="205" workbookViewId="0">
      <selection activeCell="G20" sqref="G20:H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DIRECCIÓN INDIVIDUALIZADA(Tutoria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
3 reportes Individuales
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 t="s">
        <v>27</v>
      </c>
      <c r="H20" s="45"/>
      <c r="I20" s="10">
        <v>0.66</v>
      </c>
      <c r="J20" s="18"/>
    </row>
    <row r="21" spans="1:10" s="6" customFormat="1" ht="12.5" customHeight="1" x14ac:dyDescent="0.25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28" t="s">
        <v>28</v>
      </c>
      <c r="H21" s="28"/>
      <c r="I21" s="10">
        <v>0.66</v>
      </c>
      <c r="J21" s="18"/>
    </row>
    <row r="22" spans="1:10" s="6" customFormat="1" ht="12.5" customHeight="1" x14ac:dyDescent="0.25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28" t="s">
        <v>27</v>
      </c>
      <c r="H22" s="28"/>
      <c r="I22" s="10">
        <v>0.66</v>
      </c>
      <c r="J22" s="18"/>
    </row>
    <row r="23" spans="1:10" s="6" customFormat="1" x14ac:dyDescent="0.25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 t="s">
        <v>29</v>
      </c>
      <c r="H23" s="45"/>
      <c r="I23" s="10">
        <v>0.66</v>
      </c>
      <c r="J23" s="18"/>
    </row>
    <row r="24" spans="1:10" s="6" customFormat="1" x14ac:dyDescent="0.25">
      <c r="A24" s="18"/>
      <c r="B24" s="36" t="s">
        <v>44</v>
      </c>
      <c r="C24" s="38"/>
      <c r="D24" s="48" t="s">
        <v>41</v>
      </c>
      <c r="E24" s="49"/>
      <c r="F24" s="50"/>
      <c r="G24" s="36" t="s">
        <v>47</v>
      </c>
      <c r="H24" s="38"/>
      <c r="I24" s="10">
        <v>0.66</v>
      </c>
      <c r="J24" s="18"/>
    </row>
    <row r="25" spans="1:10" s="6" customFormat="1" x14ac:dyDescent="0.25">
      <c r="A25" s="18"/>
      <c r="B25" s="36" t="s">
        <v>43</v>
      </c>
      <c r="C25" s="38"/>
      <c r="D25" s="48">
        <v>46003</v>
      </c>
      <c r="E25" s="49"/>
      <c r="F25" s="50"/>
      <c r="G25" s="36" t="s">
        <v>46</v>
      </c>
      <c r="H25" s="38"/>
      <c r="I25" s="10">
        <v>0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30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1" zoomScale="145" zoomScaleNormal="145" zoomScaleSheetLayoutView="100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DIRECCIÓN INDIVIDUALIZADA(Tutoria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
3 reportes Individuales
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 t="s">
        <v>27</v>
      </c>
      <c r="H20" s="45"/>
      <c r="I20" s="10">
        <v>1</v>
      </c>
      <c r="J20" s="18"/>
    </row>
    <row r="21" spans="1:10" s="6" customFormat="1" x14ac:dyDescent="0.25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28" t="s">
        <v>28</v>
      </c>
      <c r="H21" s="28"/>
      <c r="I21" s="10">
        <v>1</v>
      </c>
      <c r="J21" s="18"/>
    </row>
    <row r="22" spans="1:10" s="6" customFormat="1" x14ac:dyDescent="0.25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28" t="s">
        <v>27</v>
      </c>
      <c r="H22" s="28"/>
      <c r="I22" s="10">
        <v>1</v>
      </c>
      <c r="J22" s="18"/>
    </row>
    <row r="23" spans="1:10" s="6" customFormat="1" x14ac:dyDescent="0.25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 t="s">
        <v>29</v>
      </c>
      <c r="H23" s="45"/>
      <c r="I23" s="10">
        <v>1</v>
      </c>
      <c r="J23" s="18"/>
    </row>
    <row r="24" spans="1:10" s="6" customFormat="1" x14ac:dyDescent="0.25">
      <c r="A24" s="18"/>
      <c r="B24" s="45" t="str">
        <f>Programa!B24</f>
        <v>Llenado del formato de seguimiento académico</v>
      </c>
      <c r="C24" s="45"/>
      <c r="D24" s="46" t="str">
        <f>Programa!H24</f>
        <v>27-08-25 AL 12-12/25</v>
      </c>
      <c r="E24" s="46"/>
      <c r="F24" s="46"/>
      <c r="G24" s="36" t="s">
        <v>47</v>
      </c>
      <c r="H24" s="38"/>
      <c r="I24" s="10">
        <v>1</v>
      </c>
      <c r="J24" s="18"/>
    </row>
    <row r="25" spans="1:10" s="6" customFormat="1" x14ac:dyDescent="0.25">
      <c r="A25" s="18"/>
      <c r="B25" s="45" t="str">
        <f>Programa!B25</f>
        <v>Entrega de reportes mensuales de tutorías</v>
      </c>
      <c r="C25" s="45"/>
      <c r="D25" s="46" t="str">
        <f>Programa!H25</f>
        <v>27-08-25 AL 12-12/25</v>
      </c>
      <c r="E25" s="46"/>
      <c r="F25" s="46"/>
      <c r="G25" s="36" t="s">
        <v>48</v>
      </c>
      <c r="H25" s="38"/>
      <c r="I25" s="10">
        <v>1</v>
      </c>
      <c r="J25" s="18"/>
    </row>
    <row r="26" spans="1:10" s="6" customFormat="1" x14ac:dyDescent="0.25">
      <c r="A26" s="18"/>
      <c r="B26" s="45" t="str">
        <f>Programa!B26</f>
        <v>Entrega de lista de tutorados aprobados</v>
      </c>
      <c r="C26" s="45"/>
      <c r="D26" s="46">
        <f>Programa!H26</f>
        <v>46003</v>
      </c>
      <c r="E26" s="46"/>
      <c r="F26" s="46"/>
      <c r="G26" s="36" t="s">
        <v>46</v>
      </c>
      <c r="H26" s="38"/>
      <c r="I26" s="10">
        <v>1</v>
      </c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30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2026-01-09T21:59:56Z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