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C8F1E06B-3DBA-40C7-A8E1-8642210C983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7" i="7"/>
  <c r="B26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<sst xmlns="http://schemas.openxmlformats.org/spreadsheetml/2006/main" count="98" uniqueCount="40">
  <si>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</si>
  <si>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</si>
  <si>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</si>
  <si>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</si>
  <si>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</si>
  <si>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</si>
  <si>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</si>
  <si>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</si>
  <si>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</si>
  <si>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</si>
  <si>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</si>
  <si>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</si>
  <si>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</si>
  <si>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</si>
  <si>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</si>
  <si>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</si>
  <si>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</si>
  <si>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</si>
  <si>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</si>
  <si>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</si>
  <si>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</si>
  <si>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</si>
  <si>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</si>
  <si>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</si>
  <si>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</si>
  <si>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</si>
  <si>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</si>
  <si>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</si>
  <si>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</si>
  <si>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</si>
  <si>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Fotos</t>
  </si>
  <si>
    <t>concertacion de ponentes y talleristas</t>
  </si>
  <si>
    <t>Apoyo en la implementacion del curso, dento de la semana del CMIIDT</t>
  </si>
  <si>
    <t xml:space="preserve">Apoyo al docente con la coordinación del grupo y actividades </t>
  </si>
  <si>
    <t>Organización y logistica de requerimiento para salidas de campo</t>
  </si>
  <si>
    <t>Apoyo al docente tallerista que impartirá taller y conferencia</t>
  </si>
  <si>
    <t xml:space="preserve">Comisión academica; Coordinador de evento académico. </t>
  </si>
  <si>
    <t>Coordinar y apoyar al docente tallerista en la impartición del curso de manera efectiva, asi como las gestiones de los requerimiento de salidas de campo</t>
  </si>
  <si>
    <t>1 gestion e implementación de un  curso taller impartidos.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</si>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</sst>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Normal="160" zoomScaleSheetLayoutView="10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1</v>
      </c>
      <c r="C5" s="37"/>
      <c r="D5" s="37"/>
      <c r="E5" s="41" t="s">
        <v>23</v>
      </c>
      <c r="F5" s="41"/>
      <c r="G5" s="4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24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3" t="s">
        <v>25</v>
      </c>
      <c r="H8" s="4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3" t="s">
        <v>36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55.5" customHeight="1" x14ac:dyDescent="0.2">
      <c r="A13" s="18"/>
      <c r="B13" s="35" t="s">
        <v>37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57.75" customHeight="1" x14ac:dyDescent="0.2">
      <c r="A16" s="18"/>
      <c r="B16" s="42" t="s">
        <v>38</v>
      </c>
      <c r="C16" s="42"/>
      <c r="D16" s="42"/>
      <c r="E16" s="42"/>
      <c r="F16" s="42"/>
      <c r="G16" s="42"/>
      <c r="H16" s="4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0" t="s">
        <v>7</v>
      </c>
      <c r="C18" s="40"/>
      <c r="D18" s="40"/>
      <c r="E18" s="40"/>
      <c r="F18" s="40"/>
      <c r="G18" s="40"/>
      <c r="H18" s="40"/>
      <c r="I18" s="18"/>
    </row>
    <row r="19" spans="1:9" s="6" customFormat="1" x14ac:dyDescent="0.2">
      <c r="A19" s="18"/>
      <c r="B19" s="47" t="s">
        <v>8</v>
      </c>
      <c r="C19" s="48"/>
      <c r="D19" s="48"/>
      <c r="E19" s="48"/>
      <c r="F19" s="48"/>
      <c r="G19" s="49"/>
      <c r="H19" s="21" t="s">
        <v>9</v>
      </c>
      <c r="I19" s="18"/>
    </row>
    <row r="20" spans="1:9" s="6" customFormat="1" x14ac:dyDescent="0.2">
      <c r="A20" s="18"/>
      <c r="B20" s="27" t="s">
        <v>31</v>
      </c>
      <c r="C20" s="28"/>
      <c r="D20" s="28"/>
      <c r="E20" s="28"/>
      <c r="F20" s="28"/>
      <c r="G20" s="29"/>
      <c r="H20" s="11" t="s">
        <v>26</v>
      </c>
      <c r="I20" s="18"/>
    </row>
    <row r="21" spans="1:9" s="6" customFormat="1" x14ac:dyDescent="0.2">
      <c r="A21" s="18"/>
      <c r="B21" s="27" t="s">
        <v>32</v>
      </c>
      <c r="C21" s="28"/>
      <c r="D21" s="28"/>
      <c r="E21" s="28"/>
      <c r="F21" s="28"/>
      <c r="G21" s="29"/>
      <c r="H21" s="11" t="s">
        <v>26</v>
      </c>
      <c r="I21" s="18"/>
    </row>
    <row r="22" spans="1:9" s="6" customFormat="1" x14ac:dyDescent="0.2">
      <c r="A22" s="18"/>
      <c r="B22" s="27" t="s">
        <v>35</v>
      </c>
      <c r="C22" s="28"/>
      <c r="D22" s="28"/>
      <c r="E22" s="28"/>
      <c r="F22" s="28"/>
      <c r="G22" s="29"/>
      <c r="H22" s="11" t="s">
        <v>26</v>
      </c>
      <c r="I22" s="18"/>
    </row>
    <row r="23" spans="1:9" s="6" customFormat="1" x14ac:dyDescent="0.2">
      <c r="A23" s="18"/>
      <c r="B23" s="27" t="s">
        <v>33</v>
      </c>
      <c r="C23" s="28"/>
      <c r="D23" s="28"/>
      <c r="E23" s="28"/>
      <c r="F23" s="28"/>
      <c r="G23" s="29"/>
      <c r="H23" s="11" t="s">
        <v>26</v>
      </c>
      <c r="I23" s="18"/>
    </row>
    <row r="24" spans="1:9" s="6" customFormat="1" ht="26.25" customHeight="1" x14ac:dyDescent="0.2">
      <c r="A24" s="18"/>
      <c r="B24" s="30" t="s">
        <v>34</v>
      </c>
      <c r="C24" s="31"/>
      <c r="D24" s="31"/>
      <c r="E24" s="31"/>
      <c r="F24" s="31"/>
      <c r="G24" s="32"/>
      <c r="H24" s="11" t="s">
        <v>26</v>
      </c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39"/>
      <c r="C32" s="39"/>
      <c r="D32" s="39"/>
      <c r="E32" s="39"/>
      <c r="F32" s="39"/>
      <c r="G32" s="39"/>
      <c r="H32" s="3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44" t="s">
        <v>28</v>
      </c>
      <c r="E35" s="44"/>
      <c r="F35"/>
      <c r="G35" s="33" t="s">
        <v>27</v>
      </c>
      <c r="H35" s="33"/>
      <c r="I35" s="17"/>
    </row>
    <row r="36" spans="1:9" ht="28.5" customHeight="1" x14ac:dyDescent="0.2">
      <c r="A36" s="17"/>
      <c r="B36" s="9" t="s">
        <v>11</v>
      </c>
      <c r="D36" s="45" t="s">
        <v>29</v>
      </c>
      <c r="E36" s="45"/>
      <c r="G36" s="46" t="s">
        <v>12</v>
      </c>
      <c r="H36" s="46"/>
      <c r="I36" s="17"/>
    </row>
    <row r="37" spans="1:9" x14ac:dyDescent="0.2">
      <c r="A37" s="17"/>
      <c r="I37" s="17"/>
    </row>
    <row r="38" spans="1:9" x14ac:dyDescent="0.2">
      <c r="A38" s="17"/>
      <c r="B38" s="38" t="s">
        <v>13</v>
      </c>
      <c r="C38" s="38"/>
      <c r="D38" s="38"/>
      <c r="E38" s="38"/>
      <c r="F38" s="38"/>
      <c r="G38" s="38"/>
      <c r="H38" s="38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4" zoomScale="115" zoomScaleNormal="205" zoomScaleSheetLayoutView="115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 xml:space="preserve">Comisión academica; Coordinador de evento académico. 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x14ac:dyDescent="0.2">
      <c r="A13" s="18"/>
      <c r="B13" s="42" t="str">
        <f>Programa!B13</f>
        <v>Coordinar y apoyar al docente tallerista en la impartición del curso de manera efectiva, asi como las gestiones de los requerimiento de salidas de campo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72.75" customHeight="1" x14ac:dyDescent="0.2">
      <c r="A16" s="18"/>
      <c r="B16" s="42" t="str">
        <f>Programa!B16</f>
        <v>1 gestion e implementación de un  curso taller impartidos.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2" t="str">
        <f>Programa!B20</f>
        <v>concertacion de ponentes y talleristas</v>
      </c>
      <c r="C20" s="52"/>
      <c r="D20" s="51" t="str">
        <f>Programa!H20</f>
        <v>25/08/2025-05/12/2025</v>
      </c>
      <c r="E20" s="51"/>
      <c r="F20" s="51"/>
      <c r="G20" s="52" t="s">
        <v>30</v>
      </c>
      <c r="H20" s="52"/>
      <c r="I20" s="10">
        <v>0.3</v>
      </c>
      <c r="J20" s="18"/>
    </row>
    <row r="21" spans="1:10" s="6" customFormat="1" ht="24" customHeight="1" x14ac:dyDescent="0.2">
      <c r="A21" s="18"/>
      <c r="B21" s="35" t="str">
        <f>Programa!B21</f>
        <v>Apoyo en la implementacion del curso, dento de la semana del CMIIDT</v>
      </c>
      <c r="C21" s="35"/>
      <c r="D21" s="51" t="str">
        <f>Programa!H21</f>
        <v>25/08/2025-05/12/2025</v>
      </c>
      <c r="E21" s="51"/>
      <c r="F21" s="51"/>
      <c r="G21" s="52" t="s">
        <v>30</v>
      </c>
      <c r="H21" s="52"/>
      <c r="I21" s="10">
        <v>0.3</v>
      </c>
      <c r="J21" s="18"/>
    </row>
    <row r="22" spans="1:10" s="6" customFormat="1" x14ac:dyDescent="0.2">
      <c r="A22" s="18"/>
      <c r="B22" s="52" t="str">
        <f>Programa!B22</f>
        <v>Apoyo al docente tallerista que impartirá taller y conferencia</v>
      </c>
      <c r="C22" s="52"/>
      <c r="D22" s="51" t="str">
        <f>Programa!H22</f>
        <v>25/08/2025-05/12/2025</v>
      </c>
      <c r="E22" s="51"/>
      <c r="F22" s="51"/>
      <c r="G22" s="52" t="s">
        <v>30</v>
      </c>
      <c r="H22" s="52"/>
      <c r="I22" s="10">
        <v>0.3</v>
      </c>
      <c r="J22" s="18"/>
    </row>
    <row r="23" spans="1:10" s="6" customFormat="1" ht="12.75" customHeight="1" x14ac:dyDescent="0.2">
      <c r="A23" s="18"/>
      <c r="B23" s="52" t="str">
        <f>Programa!B23</f>
        <v xml:space="preserve">Apoyo al docente con la coordinación del grupo y actividades </v>
      </c>
      <c r="C23" s="52"/>
      <c r="D23" s="51" t="str">
        <f>Programa!H23</f>
        <v>25/08/2025-05/12/2025</v>
      </c>
      <c r="E23" s="51"/>
      <c r="F23" s="51"/>
      <c r="G23" s="52" t="s">
        <v>30</v>
      </c>
      <c r="H23" s="52"/>
      <c r="I23" s="10">
        <v>0.3</v>
      </c>
      <c r="J23" s="18"/>
    </row>
    <row r="24" spans="1:10" s="6" customFormat="1" ht="12.75" customHeight="1" x14ac:dyDescent="0.2">
      <c r="A24" s="18"/>
      <c r="B24" s="52" t="str">
        <f>Programa!B24</f>
        <v>Organización y logistica de requerimiento para salidas de campo</v>
      </c>
      <c r="C24" s="52"/>
      <c r="D24" s="51" t="str">
        <f>Programa!H24</f>
        <v>25/08/2025-05/12/2025</v>
      </c>
      <c r="E24" s="51"/>
      <c r="F24" s="51"/>
      <c r="G24" s="52" t="s">
        <v>30</v>
      </c>
      <c r="H24" s="52"/>
      <c r="I24" s="10">
        <v>0.3</v>
      </c>
      <c r="J24" s="18"/>
    </row>
    <row r="25" spans="1:10" s="6" customFormat="1" ht="12.75" customHeight="1" x14ac:dyDescent="0.2">
      <c r="A25" s="18"/>
      <c r="B25" s="52">
        <f>Programa!B25</f>
        <v>0</v>
      </c>
      <c r="C25" s="52"/>
      <c r="D25" s="51"/>
      <c r="E25" s="51"/>
      <c r="F25" s="51"/>
      <c r="G25" s="52"/>
      <c r="H25" s="52"/>
      <c r="I25" s="10"/>
      <c r="J25" s="18"/>
    </row>
    <row r="26" spans="1:10" s="6" customFormat="1" ht="12.75" customHeight="1" x14ac:dyDescent="0.2">
      <c r="A26" s="18"/>
      <c r="B26" s="52">
        <f>Programa!B26</f>
        <v>0</v>
      </c>
      <c r="C26" s="52"/>
      <c r="D26" s="51"/>
      <c r="E26" s="51"/>
      <c r="F26" s="51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1"/>
      <c r="E27" s="51"/>
      <c r="F27" s="51"/>
      <c r="G27" s="35"/>
      <c r="H27" s="35"/>
      <c r="I27" s="10"/>
      <c r="J27" s="18"/>
    </row>
    <row r="28" spans="1:10" s="6" customFormat="1" x14ac:dyDescent="0.2">
      <c r="A28" s="18"/>
      <c r="B28" s="50"/>
      <c r="C28" s="50"/>
      <c r="D28" s="51"/>
      <c r="E28" s="51"/>
      <c r="F28" s="51"/>
      <c r="G28" s="35"/>
      <c r="H28" s="35"/>
      <c r="I28" s="10">
        <v>0</v>
      </c>
      <c r="J28" s="18"/>
    </row>
    <row r="29" spans="1:10" s="6" customFormat="1" x14ac:dyDescent="0.2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4" t="str">
        <f>Programa!D35</f>
        <v>MC JESSICA A. REYES LARIOS</v>
      </c>
      <c r="E34" s="44"/>
      <c r="F34" s="44"/>
      <c r="H34" s="44" t="str">
        <f>Programa!G35</f>
        <v>MIA OCTAVIO OBIL MARTINEZ</v>
      </c>
      <c r="I34" s="44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5" zoomScale="145" zoomScaleNormal="145" zoomScaleSheetLayoutView="205" workbookViewId="0">
      <selection activeCell="G26" sqref="G26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 xml:space="preserve">Comisión academica; Coordinador de evento académico. 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Coordinar y apoyar al docente tallerista en la impartición del curso de manera efectiva, asi como las gestiones de los requerimiento de salidas de campo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gestion e implementación de un  curso taller impartidos.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0" t="s">
        <v>8</v>
      </c>
      <c r="C18" s="40"/>
      <c r="D18" s="40"/>
      <c r="E18" s="40"/>
      <c r="F18" s="40"/>
      <c r="G18" s="40"/>
      <c r="H18" s="40"/>
      <c r="I18" s="40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2" t="str">
        <f>Programa!B20</f>
        <v>concertacion de ponentes y talleristas</v>
      </c>
      <c r="C20" s="52"/>
      <c r="D20" s="51" t="str">
        <f>Programa!H20</f>
        <v>25/08/2025-05/12/2025</v>
      </c>
      <c r="E20" s="51"/>
      <c r="F20" s="51"/>
      <c r="G20" s="50" t="s">
        <v>39</v>
      </c>
      <c r="H20" s="50"/>
      <c r="I20" s="10">
        <v>1</v>
      </c>
      <c r="J20" s="18"/>
    </row>
    <row r="21" spans="1:10" s="6" customFormat="1" x14ac:dyDescent="0.2">
      <c r="A21" s="18"/>
      <c r="B21" s="52" t="str">
        <f>Programa!B21</f>
        <v>Apoyo en la implementacion del curso, dento de la semana del CMIIDT</v>
      </c>
      <c r="C21" s="52"/>
      <c r="D21" s="51" t="str">
        <f>Programa!H21</f>
        <v>25/08/2025-05/12/2025</v>
      </c>
      <c r="E21" s="51"/>
      <c r="F21" s="51"/>
      <c r="G21" s="50" t="s">
        <v>39</v>
      </c>
      <c r="H21" s="50"/>
      <c r="I21" s="10">
        <v>1</v>
      </c>
      <c r="J21" s="18"/>
    </row>
    <row r="22" spans="1:10" s="6" customFormat="1" x14ac:dyDescent="0.2">
      <c r="A22" s="18"/>
      <c r="B22" s="52" t="str">
        <f>Programa!B22</f>
        <v>Apoyo al docente tallerista que impartirá taller y conferencia</v>
      </c>
      <c r="C22" s="52"/>
      <c r="D22" s="51" t="str">
        <f>Programa!H22</f>
        <v>25/08/2025-05/12/2025</v>
      </c>
      <c r="E22" s="51"/>
      <c r="F22" s="51"/>
      <c r="G22" s="50" t="s">
        <v>39</v>
      </c>
      <c r="H22" s="50"/>
      <c r="I22" s="10">
        <v>1</v>
      </c>
      <c r="J22" s="18"/>
    </row>
    <row r="23" spans="1:10" s="6" customFormat="1" x14ac:dyDescent="0.2">
      <c r="A23" s="18"/>
      <c r="B23" s="52" t="str">
        <f>Programa!B23</f>
        <v xml:space="preserve">Apoyo al docente con la coordinación del grupo y actividades </v>
      </c>
      <c r="C23" s="52"/>
      <c r="D23" s="51" t="str">
        <f>Programa!H23</f>
        <v>25/08/2025-05/12/2025</v>
      </c>
      <c r="E23" s="51"/>
      <c r="F23" s="51"/>
      <c r="G23" s="50" t="s">
        <v>39</v>
      </c>
      <c r="H23" s="50"/>
      <c r="I23" s="10">
        <v>1</v>
      </c>
      <c r="J23" s="18"/>
    </row>
    <row r="24" spans="1:10" s="6" customFormat="1" x14ac:dyDescent="0.2">
      <c r="A24" s="18"/>
      <c r="B24" s="52" t="str">
        <f>Programa!B24</f>
        <v>Organización y logistica de requerimiento para salidas de campo</v>
      </c>
      <c r="C24" s="52"/>
      <c r="D24" s="51" t="str">
        <f>Programa!H24</f>
        <v>25/08/2025-05/12/2025</v>
      </c>
      <c r="E24" s="51"/>
      <c r="F24" s="51"/>
      <c r="G24" s="50" t="s">
        <v>39</v>
      </c>
      <c r="H24" s="50"/>
      <c r="I24" s="10">
        <v>1</v>
      </c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 JESSICA A. REYES LARIOS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ERASTO DEL ANGEL PEREZ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43" t="str">
        <f>Programa!G8</f>
        <v>Agosto-Diciembre 2025</v>
      </c>
      <c r="I8" s="4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 xml:space="preserve">Comisión academica; Coordinador de evento académico. 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42" t="str">
        <f>Programa!B13</f>
        <v>Coordinar y apoyar al docente tallerista en la impartición del curso de manera efectiva, asi como las gestiones de los requerimiento de salidas de campo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42" t="str">
        <f>Programa!B16</f>
        <v>1 gestion e implementación de un  curso taller impartidos.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0" t="s">
        <v>15</v>
      </c>
      <c r="C19" s="40"/>
      <c r="D19" s="54" t="s">
        <v>16</v>
      </c>
      <c r="E19" s="54"/>
      <c r="F19" s="54"/>
      <c r="G19" s="40" t="s">
        <v>17</v>
      </c>
      <c r="H19" s="40"/>
      <c r="I19" s="20" t="s">
        <v>18</v>
      </c>
      <c r="J19" s="18"/>
    </row>
    <row r="20" spans="1:10" s="6" customFormat="1" x14ac:dyDescent="0.2">
      <c r="A20" s="18"/>
      <c r="B20" s="50" t="str">
        <f>Programa!B20</f>
        <v>concertacion de ponentes y talleristas</v>
      </c>
      <c r="C20" s="50"/>
      <c r="D20" s="51" t="str">
        <f>Programa!H20</f>
        <v>25/08/2025-05/12/2025</v>
      </c>
      <c r="E20" s="51"/>
      <c r="F20" s="51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Apoyo en la implementacion del curso, dento de la semana del CMIIDT</v>
      </c>
      <c r="C21" s="50"/>
      <c r="D21" s="51" t="str">
        <f>Programa!H21</f>
        <v>25/08/2025-05/12/2025</v>
      </c>
      <c r="E21" s="51"/>
      <c r="F21" s="51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Apoyo al docente tallerista que impartirá taller y conferencia</v>
      </c>
      <c r="C22" s="50"/>
      <c r="D22" s="51" t="str">
        <f>Programa!H22</f>
        <v>25/08/2025-05/12/2025</v>
      </c>
      <c r="E22" s="51"/>
      <c r="F22" s="51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 xml:space="preserve">Apoyo al docente con la coordinación del grupo y actividades </v>
      </c>
      <c r="C23" s="50"/>
      <c r="D23" s="51" t="str">
        <f>Programa!H23</f>
        <v>25/08/2025-05/12/2025</v>
      </c>
      <c r="E23" s="51"/>
      <c r="F23" s="51"/>
      <c r="G23" s="50"/>
      <c r="H23" s="50"/>
      <c r="I23" s="10"/>
      <c r="J23" s="18"/>
    </row>
    <row r="24" spans="1:10" s="6" customFormat="1" x14ac:dyDescent="0.2">
      <c r="A24" s="18"/>
      <c r="B24" s="50" t="str">
        <f>Programa!B24</f>
        <v>Organización y logistica de requerimiento para salidas de campo</v>
      </c>
      <c r="C24" s="50"/>
      <c r="D24" s="51" t="str">
        <f>Programa!H24</f>
        <v>25/08/2025-05/12/2025</v>
      </c>
      <c r="E24" s="51"/>
      <c r="F24" s="51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51">
        <f>Programa!H25</f>
        <v>0</v>
      </c>
      <c r="E25" s="51"/>
      <c r="F25" s="51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39"/>
      <c r="C32" s="39"/>
      <c r="D32" s="39"/>
      <c r="E32" s="39"/>
      <c r="F32" s="39"/>
      <c r="G32" s="39"/>
      <c r="H32" s="39"/>
      <c r="I32" s="3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 JESSICA A. REYES LARIOS</v>
      </c>
      <c r="E34" s="33"/>
      <c r="F34" s="33"/>
      <c r="H34" s="33" t="str">
        <f>Programa!G35</f>
        <v>MIA OCTAVIO OBIL MARTINEZ</v>
      </c>
      <c r="I34" s="33"/>
      <c r="J34" s="17"/>
    </row>
    <row r="35" spans="1:10" ht="28.5" customHeight="1" x14ac:dyDescent="0.2">
      <c r="A35" s="17"/>
      <c r="B35" s="9" t="str">
        <f>C7</f>
        <v>ERASTO DEL ANGEL PEREZ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8" t="s">
        <v>20</v>
      </c>
      <c r="C37" s="38"/>
      <c r="D37" s="38"/>
      <c r="E37" s="38"/>
      <c r="F37" s="38"/>
      <c r="G37" s="38"/>
      <c r="H37" s="38"/>
      <c r="I37" s="38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2025-11-11T16:46:24Z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