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PROYECTO ESPECIAL\"/>
    </mc:Choice>
  </mc:AlternateContent>
  <xr:revisionPtr revIDLastSave="0" documentId="13_ncr:1_{B3DF13BD-3F8D-4626-B050-E7A72202AFBE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7" l="1"/>
  <c r="H34" i="9"/>
  <c r="D34" i="9"/>
  <c r="D29" i="9"/>
  <c r="B29" i="9"/>
  <c r="D28" i="9"/>
  <c r="B28" i="9"/>
  <c r="D27" i="9"/>
  <c r="B27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<sst xmlns="http://schemas.openxmlformats.org/spreadsheetml/2006/main" count="103" uniqueCount="46">
  <si>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</si>
  <si>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</si>
  <si>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</si>
  <si>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</si>
  <si>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</si>
  <si>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</si>
  <si>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</si>
  <si>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</si>
  <si>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</si>
  <si>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</si>
  <si>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</si>
  <si>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</si>
  <si>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</si>
  <si>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</si>
  <si>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</si>
  <si>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</si>
  <si>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</si>
  <si>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</si>
  <si>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</si>
  <si>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</si>
  <si>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</si>
  <si>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</si>
  <si>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</si>
  <si>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ERASTO DEL ANGEL PEREZ</t>
  </si>
  <si>
    <t>Agosto-Diciembre 2025</t>
  </si>
  <si>
    <t>MIA OCTAVIO OBIL MARTINEZ</t>
  </si>
  <si>
    <t>MC JESSICA A. REYES LARIOS</t>
  </si>
  <si>
    <t>Jefe de División de Ingeniería Ambiental</t>
  </si>
  <si>
    <t>Fotos</t>
  </si>
  <si>
    <t>Documento con observaciones</t>
  </si>
  <si>
    <t>Formatos de aprobación</t>
  </si>
  <si>
    <t>TUTORÍA Y DIRECCIÓN INDIVIDUALIZADA (ASESORÍA DE TESIS)</t>
  </si>
  <si>
    <t>Asesorar y apoyar al estudiante para el desarrollo, escritura y defensa de su trabajo de tesis, mediante exámen profesional</t>
  </si>
  <si>
    <t>2 Tésis concluidas
2 Estudiantes titulados</t>
  </si>
  <si>
    <t>Reuniones presenciales o virtuales de asesoría y seguimiento</t>
  </si>
  <si>
    <t>Revisión y asesoría  documento de Tésis</t>
  </si>
  <si>
    <t>Revisión aprobación del documento de tésis</t>
  </si>
  <si>
    <t>Asesoría para elaboración de presentación de Tésis</t>
  </si>
  <si>
    <t>Exámen profesional</t>
  </si>
  <si>
    <t>Presentación en PPT</t>
  </si>
  <si>
    <t>Foto de examen profesional</t>
  </si>
  <si>
    <t>fotos</t>
  </si>
  <si>
    <t>De los dos tesistas asesorados, una se encuentra en proceso de conclusión de su tesis</t>
  </si>
  <si>
    <t>25/08/2025-12/12/2025</t>
  </si>
  <si>
    <t>Aceptacion de impresión</t>
  </si>
  <si>
    <t>Jefe de División de Ingeniería 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</si>
</sst>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4" zoomScale="160" zoomScaleNormal="160" zoomScaleSheetLayoutView="160" workbookViewId="0">
      <selection activeCell="H21" sqref="H21:H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4" t="s">
        <v>0</v>
      </c>
      <c r="C4" s="44"/>
      <c r="D4" s="44"/>
      <c r="E4" s="44"/>
      <c r="F4" s="44"/>
      <c r="G4" s="44"/>
      <c r="H4" s="44"/>
      <c r="I4" s="17"/>
    </row>
    <row r="5" spans="1:16" x14ac:dyDescent="0.2">
      <c r="A5" s="17"/>
      <c r="B5" s="45" t="s">
        <v>1</v>
      </c>
      <c r="C5" s="45"/>
      <c r="D5" s="45"/>
      <c r="E5" s="26" t="s">
        <v>22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23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28" t="s">
        <v>24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1" t="s">
        <v>31</v>
      </c>
      <c r="D10" s="31"/>
      <c r="E10" s="31"/>
      <c r="F10" s="31"/>
      <c r="G10" s="31"/>
      <c r="H10" s="31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32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42.75" customHeight="1" x14ac:dyDescent="0.2">
      <c r="A16" s="18"/>
      <c r="B16" s="27" t="s">
        <v>33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">
      <c r="A20" s="18"/>
      <c r="B20" s="36" t="s">
        <v>34</v>
      </c>
      <c r="C20" s="37"/>
      <c r="D20" s="37"/>
      <c r="E20" s="37"/>
      <c r="F20" s="37"/>
      <c r="G20" s="38"/>
      <c r="H20" s="11" t="s">
        <v>43</v>
      </c>
      <c r="I20" s="18"/>
    </row>
    <row r="21" spans="1:9" s="6" customFormat="1" x14ac:dyDescent="0.2">
      <c r="A21" s="18"/>
      <c r="B21" s="36" t="s">
        <v>35</v>
      </c>
      <c r="C21" s="37"/>
      <c r="D21" s="37"/>
      <c r="E21" s="37"/>
      <c r="F21" s="37"/>
      <c r="G21" s="38"/>
      <c r="H21" s="11" t="s">
        <v>43</v>
      </c>
      <c r="I21" s="18"/>
    </row>
    <row r="22" spans="1:9" s="6" customFormat="1" x14ac:dyDescent="0.2">
      <c r="A22" s="18"/>
      <c r="B22" s="36" t="s">
        <v>36</v>
      </c>
      <c r="C22" s="37"/>
      <c r="D22" s="37"/>
      <c r="E22" s="37"/>
      <c r="F22" s="37"/>
      <c r="G22" s="38"/>
      <c r="H22" s="11" t="s">
        <v>43</v>
      </c>
      <c r="I22" s="18"/>
    </row>
    <row r="23" spans="1:9" s="6" customFormat="1" x14ac:dyDescent="0.2">
      <c r="A23" s="18"/>
      <c r="B23" s="36" t="s">
        <v>37</v>
      </c>
      <c r="C23" s="37"/>
      <c r="D23" s="37"/>
      <c r="E23" s="37"/>
      <c r="F23" s="37"/>
      <c r="G23" s="38"/>
      <c r="H23" s="11" t="s">
        <v>43</v>
      </c>
      <c r="I23" s="18"/>
    </row>
    <row r="24" spans="1:9" s="6" customFormat="1" x14ac:dyDescent="0.2">
      <c r="A24" s="18"/>
      <c r="B24" s="36" t="s">
        <v>38</v>
      </c>
      <c r="C24" s="37"/>
      <c r="D24" s="37"/>
      <c r="E24" s="37"/>
      <c r="F24" s="37"/>
      <c r="G24" s="38"/>
      <c r="H24" s="11" t="s">
        <v>43</v>
      </c>
      <c r="I24" s="18"/>
    </row>
    <row r="25" spans="1:9" s="6" customFormat="1" x14ac:dyDescent="0.2">
      <c r="A25" s="18"/>
      <c r="B25" s="36"/>
      <c r="C25" s="37"/>
      <c r="D25" s="37"/>
      <c r="E25" s="37"/>
      <c r="F25" s="37"/>
      <c r="G25" s="38"/>
      <c r="H25" s="11"/>
      <c r="I25" s="18"/>
    </row>
    <row r="26" spans="1:9" s="6" customFormat="1" x14ac:dyDescent="0.2">
      <c r="A26" s="18"/>
      <c r="B26" s="36"/>
      <c r="C26" s="37"/>
      <c r="D26" s="37"/>
      <c r="E26" s="37"/>
      <c r="F26" s="37"/>
      <c r="G26" s="38"/>
      <c r="H26" s="11"/>
      <c r="I26" s="18"/>
    </row>
    <row r="27" spans="1:9" s="6" customFormat="1" x14ac:dyDescent="0.2">
      <c r="A27" s="18"/>
      <c r="B27" s="41"/>
      <c r="C27" s="42"/>
      <c r="D27" s="42"/>
      <c r="E27" s="42"/>
      <c r="F27" s="42"/>
      <c r="G27" s="43"/>
      <c r="H27" s="11"/>
      <c r="I27" s="18"/>
    </row>
    <row r="28" spans="1:9" s="6" customFormat="1" x14ac:dyDescent="0.2">
      <c r="A28" s="18"/>
      <c r="B28" s="41"/>
      <c r="C28" s="42"/>
      <c r="D28" s="42"/>
      <c r="E28" s="42"/>
      <c r="F28" s="42"/>
      <c r="G28" s="43"/>
      <c r="H28" s="11"/>
      <c r="I28" s="18"/>
    </row>
    <row r="29" spans="1:9" s="6" customFormat="1" x14ac:dyDescent="0.2">
      <c r="A29" s="18"/>
      <c r="B29" s="41"/>
      <c r="C29" s="42"/>
      <c r="D29" s="42"/>
      <c r="E29" s="42"/>
      <c r="F29" s="42"/>
      <c r="G29" s="43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ERASTO DEL ANGEL PEREZ</v>
      </c>
      <c r="D35" s="29" t="s">
        <v>26</v>
      </c>
      <c r="E35" s="29"/>
      <c r="F35"/>
      <c r="G35" s="31" t="s">
        <v>25</v>
      </c>
      <c r="H35" s="31"/>
      <c r="I35" s="17"/>
    </row>
    <row r="36" spans="1:9" ht="28.5" customHeight="1" x14ac:dyDescent="0.2">
      <c r="A36" s="17"/>
      <c r="B36" s="9" t="s">
        <v>11</v>
      </c>
      <c r="D36" s="30" t="s">
        <v>27</v>
      </c>
      <c r="E36" s="30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2" zoomScaleNormal="205" zoomScaleSheetLayoutView="100" workbookViewId="0">
      <selection activeCell="D20" sqref="D20:F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ERASTO DEL ANGEL PEREZ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TUTORÍA Y DIRECCIÓN INDIVIDUALIZADA (ASESORÍA DE TESIS)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x14ac:dyDescent="0.2">
      <c r="A13" s="18"/>
      <c r="B13" s="27" t="str">
        <f>Programa!B13</f>
        <v>Asesorar y apoyar al estudiante para el desarrollo, escritura y defensa de su trabajo de tesis, mediante exámen profesional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30.75" customHeight="1" x14ac:dyDescent="0.2">
      <c r="A16" s="18"/>
      <c r="B16" s="27" t="str">
        <f>Programa!B16</f>
        <v>2 Tésis concluidas
2 Estudiantes titulados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50" t="s">
        <v>16</v>
      </c>
      <c r="E19" s="50"/>
      <c r="F19" s="50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7" t="str">
        <f>Programa!B20</f>
        <v>Reuniones presenciales o virtuales de asesoría y seguimiento</v>
      </c>
      <c r="C20" s="47"/>
      <c r="D20" s="48" t="str">
        <f>Programa!H20</f>
        <v>25/08/2025-12/12/2025</v>
      </c>
      <c r="E20" s="48"/>
      <c r="F20" s="48"/>
      <c r="G20" s="49" t="s">
        <v>28</v>
      </c>
      <c r="H20" s="49"/>
      <c r="I20" s="10">
        <v>0.33</v>
      </c>
      <c r="J20" s="18"/>
    </row>
    <row r="21" spans="1:10" s="6" customFormat="1" ht="24" customHeight="1" x14ac:dyDescent="0.2">
      <c r="A21" s="18"/>
      <c r="B21" s="47" t="str">
        <f>Programa!B21</f>
        <v>Revisión y asesoría  documento de Tésis</v>
      </c>
      <c r="C21" s="47"/>
      <c r="D21" s="48" t="str">
        <f>Programa!H21</f>
        <v>25/08/2025-12/12/2025</v>
      </c>
      <c r="E21" s="48"/>
      <c r="F21" s="48"/>
      <c r="G21" s="27" t="s">
        <v>29</v>
      </c>
      <c r="H21" s="27"/>
      <c r="I21" s="10">
        <v>0.33</v>
      </c>
      <c r="J21" s="18"/>
    </row>
    <row r="22" spans="1:10" s="6" customFormat="1" x14ac:dyDescent="0.2">
      <c r="A22" s="18"/>
      <c r="B22" s="47" t="str">
        <f>Programa!B22</f>
        <v>Revisión aprobación del documento de tésis</v>
      </c>
      <c r="C22" s="47"/>
      <c r="D22" s="48" t="str">
        <f>Programa!H22</f>
        <v>25/08/2025-12/12/2025</v>
      </c>
      <c r="E22" s="48"/>
      <c r="F22" s="48"/>
      <c r="G22" s="49" t="s">
        <v>30</v>
      </c>
      <c r="H22" s="49"/>
      <c r="I22" s="10">
        <v>0.33</v>
      </c>
      <c r="J22" s="18"/>
    </row>
    <row r="23" spans="1:10" s="6" customFormat="1" ht="12.75" customHeight="1" x14ac:dyDescent="0.2">
      <c r="A23" s="18"/>
      <c r="B23" s="47" t="str">
        <f>Programa!B23</f>
        <v>Asesoría para elaboración de presentación de Tésis</v>
      </c>
      <c r="C23" s="47"/>
      <c r="D23" s="48" t="str">
        <f>Programa!H23</f>
        <v>25/08/2025-12/12/2025</v>
      </c>
      <c r="E23" s="48"/>
      <c r="F23" s="48"/>
      <c r="G23" s="27" t="s">
        <v>39</v>
      </c>
      <c r="H23" s="27"/>
      <c r="I23" s="10">
        <v>0</v>
      </c>
      <c r="J23" s="18"/>
    </row>
    <row r="24" spans="1:10" s="6" customFormat="1" ht="27" customHeight="1" x14ac:dyDescent="0.2">
      <c r="A24" s="18"/>
      <c r="B24" s="47" t="str">
        <f>Programa!B24</f>
        <v>Exámen profesional</v>
      </c>
      <c r="C24" s="47"/>
      <c r="D24" s="48" t="str">
        <f>Programa!H24</f>
        <v>25/08/2025-12/12/2025</v>
      </c>
      <c r="E24" s="48"/>
      <c r="F24" s="48"/>
      <c r="G24" s="27" t="s">
        <v>40</v>
      </c>
      <c r="H24" s="27"/>
      <c r="I24" s="10">
        <v>0</v>
      </c>
      <c r="J24" s="18"/>
    </row>
    <row r="25" spans="1:10" s="6" customFormat="1" x14ac:dyDescent="0.2">
      <c r="A25" s="18"/>
      <c r="B25" s="47">
        <f>Programa!B25</f>
        <v>0</v>
      </c>
      <c r="C25" s="47"/>
      <c r="D25" s="48">
        <f>Programa!H25</f>
        <v>0</v>
      </c>
      <c r="E25" s="48"/>
      <c r="F25" s="48"/>
      <c r="G25" s="51"/>
      <c r="H25" s="51"/>
      <c r="I25" s="10"/>
      <c r="J25" s="18"/>
    </row>
    <row r="26" spans="1:10" s="6" customFormat="1" x14ac:dyDescent="0.2">
      <c r="A26" s="18"/>
      <c r="B26" s="47">
        <f>Programa!B26</f>
        <v>0</v>
      </c>
      <c r="C26" s="47"/>
      <c r="D26" s="48">
        <f>Programa!H26</f>
        <v>0</v>
      </c>
      <c r="E26" s="48"/>
      <c r="F26" s="48"/>
      <c r="G26" s="51"/>
      <c r="H26" s="51"/>
      <c r="I26" s="10"/>
      <c r="J26" s="18"/>
    </row>
    <row r="27" spans="1:10" s="6" customFormat="1" x14ac:dyDescent="0.2">
      <c r="A27" s="18"/>
      <c r="B27" s="49">
        <f>Programa!B27</f>
        <v>0</v>
      </c>
      <c r="C27" s="49"/>
      <c r="D27" s="48">
        <f>Programa!H27</f>
        <v>0</v>
      </c>
      <c r="E27" s="48"/>
      <c r="F27" s="48"/>
      <c r="G27" s="49"/>
      <c r="H27" s="49"/>
      <c r="I27" s="10"/>
      <c r="J27" s="18"/>
    </row>
    <row r="28" spans="1:10" s="6" customFormat="1" x14ac:dyDescent="0.2">
      <c r="A28" s="18"/>
      <c r="B28" s="49">
        <f>Programa!B28</f>
        <v>0</v>
      </c>
      <c r="C28" s="49"/>
      <c r="D28" s="48">
        <f>Programa!H28</f>
        <v>0</v>
      </c>
      <c r="E28" s="48"/>
      <c r="F28" s="48"/>
      <c r="G28" s="49"/>
      <c r="H28" s="49"/>
      <c r="I28" s="10"/>
      <c r="J28" s="18"/>
    </row>
    <row r="29" spans="1:10" s="6" customFormat="1" x14ac:dyDescent="0.2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MC JESSICA A. REYES LARIOS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2">
      <c r="A35" s="17"/>
      <c r="B35" s="9" t="str">
        <f>C7</f>
        <v>ERASTO DEL ANGEL PEREZ</v>
      </c>
      <c r="D35" s="52" t="s">
        <v>27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4" zoomScale="160" zoomScaleNormal="160" zoomScaleSheetLayoutView="205" workbookViewId="0">
      <selection activeCell="D36" sqref="D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ERASTO DEL ANGEL PEREZ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TUTORÍA Y DIRECCIÓN INDIVIDUALIZADA (ASESORÍA DE TESIS)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Asesorar y apoyar al estudiante para el desarrollo, escritura y defensa de su trabajo de tesis, mediante exámen profesional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2 Tésis concluidas
2 Estudiantes titulados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50" t="s">
        <v>16</v>
      </c>
      <c r="E19" s="50"/>
      <c r="F19" s="50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9" t="str">
        <f>Programa!B20</f>
        <v>Reuniones presenciales o virtuales de asesoría y seguimiento</v>
      </c>
      <c r="C20" s="49"/>
      <c r="D20" s="48" t="str">
        <f>Programa!H20</f>
        <v>25/08/2025-12/12/2025</v>
      </c>
      <c r="E20" s="48"/>
      <c r="F20" s="48"/>
      <c r="G20" s="49" t="s">
        <v>41</v>
      </c>
      <c r="H20" s="49"/>
      <c r="I20" s="10">
        <v>0.66</v>
      </c>
      <c r="J20" s="18"/>
    </row>
    <row r="21" spans="1:10" s="6" customFormat="1" x14ac:dyDescent="0.2">
      <c r="A21" s="18"/>
      <c r="B21" s="49" t="str">
        <f>Programa!B21</f>
        <v>Revisión y asesoría  documento de Tésis</v>
      </c>
      <c r="C21" s="49"/>
      <c r="D21" s="48" t="str">
        <f>Programa!H21</f>
        <v>25/08/2025-12/12/2025</v>
      </c>
      <c r="E21" s="48"/>
      <c r="F21" s="48"/>
      <c r="G21" s="49" t="s">
        <v>41</v>
      </c>
      <c r="H21" s="49"/>
      <c r="I21" s="10">
        <v>0.66</v>
      </c>
      <c r="J21" s="18"/>
    </row>
    <row r="22" spans="1:10" s="6" customFormat="1" x14ac:dyDescent="0.2">
      <c r="A22" s="18"/>
      <c r="B22" s="49" t="str">
        <f>Programa!B22</f>
        <v>Revisión aprobación del documento de tésis</v>
      </c>
      <c r="C22" s="49"/>
      <c r="D22" s="48" t="str">
        <f>Programa!H22</f>
        <v>25/08/2025-12/12/2025</v>
      </c>
      <c r="E22" s="48"/>
      <c r="F22" s="48"/>
      <c r="G22" s="49" t="s">
        <v>41</v>
      </c>
      <c r="H22" s="49"/>
      <c r="I22" s="10">
        <v>0.66</v>
      </c>
      <c r="J22" s="18"/>
    </row>
    <row r="23" spans="1:10" s="6" customFormat="1" x14ac:dyDescent="0.2">
      <c r="A23" s="18"/>
      <c r="B23" s="49" t="str">
        <f>Programa!B23</f>
        <v>Asesoría para elaboración de presentación de Tésis</v>
      </c>
      <c r="C23" s="49"/>
      <c r="D23" s="48" t="str">
        <f>Programa!H23</f>
        <v>25/08/2025-12/12/2025</v>
      </c>
      <c r="E23" s="48"/>
      <c r="F23" s="48"/>
      <c r="G23" s="49" t="s">
        <v>41</v>
      </c>
      <c r="H23" s="49"/>
      <c r="I23" s="10">
        <v>0.66</v>
      </c>
      <c r="J23" s="18"/>
    </row>
    <row r="24" spans="1:10" s="6" customFormat="1" x14ac:dyDescent="0.2">
      <c r="A24" s="18"/>
      <c r="B24" s="49" t="str">
        <f>Programa!B24</f>
        <v>Exámen profesional</v>
      </c>
      <c r="C24" s="49"/>
      <c r="D24" s="48" t="str">
        <f>Programa!H24</f>
        <v>25/08/2025-12/12/2025</v>
      </c>
      <c r="E24" s="48"/>
      <c r="F24" s="48"/>
      <c r="G24" s="49"/>
      <c r="H24" s="49"/>
      <c r="I24" s="10"/>
      <c r="J24" s="18"/>
    </row>
    <row r="25" spans="1:10" s="6" customFormat="1" x14ac:dyDescent="0.2">
      <c r="A25" s="18"/>
      <c r="B25" s="49">
        <f>Programa!B25</f>
        <v>0</v>
      </c>
      <c r="C25" s="49"/>
      <c r="D25" s="48">
        <f>Programa!H25</f>
        <v>0</v>
      </c>
      <c r="E25" s="48"/>
      <c r="F25" s="48"/>
      <c r="G25" s="49"/>
      <c r="H25" s="49"/>
      <c r="I25" s="10"/>
      <c r="J25" s="18"/>
    </row>
    <row r="26" spans="1:10" s="6" customFormat="1" x14ac:dyDescent="0.2">
      <c r="A26" s="18"/>
      <c r="B26" s="49">
        <f>Programa!B26</f>
        <v>0</v>
      </c>
      <c r="C26" s="49"/>
      <c r="D26" s="48">
        <f>Programa!H26</f>
        <v>0</v>
      </c>
      <c r="E26" s="48"/>
      <c r="F26" s="48"/>
      <c r="G26" s="49"/>
      <c r="H26" s="49"/>
      <c r="I26" s="10"/>
      <c r="J26" s="18"/>
    </row>
    <row r="27" spans="1:10" s="6" customFormat="1" x14ac:dyDescent="0.2">
      <c r="A27" s="18"/>
      <c r="B27" s="49">
        <f>Programa!B27</f>
        <v>0</v>
      </c>
      <c r="C27" s="49"/>
      <c r="D27" s="48">
        <f>Programa!H27</f>
        <v>0</v>
      </c>
      <c r="E27" s="48"/>
      <c r="F27" s="48"/>
      <c r="G27" s="49"/>
      <c r="H27" s="49"/>
      <c r="I27" s="10"/>
      <c r="J27" s="18"/>
    </row>
    <row r="28" spans="1:10" s="6" customFormat="1" x14ac:dyDescent="0.2">
      <c r="A28" s="18"/>
      <c r="B28" s="49">
        <f>Programa!B28</f>
        <v>0</v>
      </c>
      <c r="C28" s="49"/>
      <c r="D28" s="48">
        <f>Programa!H28</f>
        <v>0</v>
      </c>
      <c r="E28" s="48"/>
      <c r="F28" s="48"/>
      <c r="G28" s="49"/>
      <c r="H28" s="49"/>
      <c r="I28" s="10"/>
      <c r="J28" s="18"/>
    </row>
    <row r="29" spans="1:10" s="6" customFormat="1" x14ac:dyDescent="0.2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1" t="str">
        <f>Programa!D35</f>
        <v>MC JESSICA A. REYES LARIOS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2">
      <c r="A35" s="17"/>
      <c r="B35" s="9" t="str">
        <f>C7</f>
        <v>ERASTO DEL ANGEL PEREZ</v>
      </c>
      <c r="D35" s="52" t="s">
        <v>45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0" zoomScale="145" zoomScaleNormal="145" zoomScaleSheetLayoutView="100" workbookViewId="0">
      <selection activeCell="G26" sqref="G26:H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4.7109375" style="1" customWidth="1"/>
    <col min="4" max="5" width="6.5703125" style="1" customWidth="1"/>
    <col min="6" max="6" width="9.285156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ERASTO DEL ANGEL PEREZ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1" t="str">
        <f>Programa!C10</f>
        <v>TUTORÍA Y DIRECCIÓN INDIVIDUALIZADA (ASESORÍA DE TESIS)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Asesorar y apoyar al estudiante para el desarrollo, escritura y defensa de su trabajo de tesis, mediante exámen profesional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2 Tésis concluidas
2 Estudiantes titulados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50" t="s">
        <v>16</v>
      </c>
      <c r="E19" s="50"/>
      <c r="F19" s="50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7" t="str">
        <f>Programa!B20</f>
        <v>Reuniones presenciales o virtuales de asesoría y seguimiento</v>
      </c>
      <c r="C20" s="47"/>
      <c r="D20" s="48" t="str">
        <f>Programa!H20</f>
        <v>25/08/2025-12/12/2025</v>
      </c>
      <c r="E20" s="48"/>
      <c r="F20" s="48"/>
      <c r="G20" s="49" t="s">
        <v>41</v>
      </c>
      <c r="H20" s="49"/>
      <c r="I20" s="10">
        <v>1</v>
      </c>
      <c r="J20" s="18"/>
    </row>
    <row r="21" spans="1:10" s="6" customFormat="1" x14ac:dyDescent="0.2">
      <c r="A21" s="18"/>
      <c r="B21" s="47" t="str">
        <f>Programa!B21</f>
        <v>Revisión y asesoría  documento de Tésis</v>
      </c>
      <c r="C21" s="47"/>
      <c r="D21" s="48" t="str">
        <f>Programa!H21</f>
        <v>25/08/2025-12/12/2025</v>
      </c>
      <c r="E21" s="48"/>
      <c r="F21" s="48"/>
      <c r="G21" s="49" t="s">
        <v>41</v>
      </c>
      <c r="H21" s="49"/>
      <c r="I21" s="10">
        <v>1</v>
      </c>
      <c r="J21" s="18"/>
    </row>
    <row r="22" spans="1:10" s="6" customFormat="1" x14ac:dyDescent="0.2">
      <c r="A22" s="18"/>
      <c r="B22" s="47" t="str">
        <f>Programa!B22</f>
        <v>Revisión aprobación del documento de tésis</v>
      </c>
      <c r="C22" s="47"/>
      <c r="D22" s="48" t="str">
        <f>Programa!H22</f>
        <v>25/08/2025-12/12/2025</v>
      </c>
      <c r="E22" s="48"/>
      <c r="F22" s="48"/>
      <c r="G22" s="49" t="s">
        <v>44</v>
      </c>
      <c r="H22" s="49"/>
      <c r="I22" s="10">
        <v>1</v>
      </c>
      <c r="J22" s="18"/>
    </row>
    <row r="23" spans="1:10" s="6" customFormat="1" x14ac:dyDescent="0.2">
      <c r="A23" s="18"/>
      <c r="B23" s="47" t="str">
        <f>Programa!B23</f>
        <v>Asesoría para elaboración de presentación de Tésis</v>
      </c>
      <c r="C23" s="47"/>
      <c r="D23" s="48" t="str">
        <f>Programa!H23</f>
        <v>25/08/2025-12/12/2025</v>
      </c>
      <c r="E23" s="48"/>
      <c r="F23" s="48"/>
      <c r="G23" s="49" t="s">
        <v>41</v>
      </c>
      <c r="H23" s="49"/>
      <c r="I23" s="10">
        <v>1</v>
      </c>
      <c r="J23" s="18"/>
    </row>
    <row r="24" spans="1:10" s="6" customFormat="1" x14ac:dyDescent="0.2">
      <c r="A24" s="18"/>
      <c r="B24" s="47" t="str">
        <f>Programa!B24</f>
        <v>Exámen profesional</v>
      </c>
      <c r="C24" s="47"/>
      <c r="D24" s="48" t="str">
        <f>Programa!H24</f>
        <v>25/08/2025-12/12/2025</v>
      </c>
      <c r="E24" s="48"/>
      <c r="F24" s="48"/>
      <c r="G24" s="49" t="s">
        <v>41</v>
      </c>
      <c r="H24" s="49"/>
      <c r="I24" s="10">
        <v>1</v>
      </c>
      <c r="J24" s="18"/>
    </row>
    <row r="25" spans="1:10" s="6" customFormat="1" x14ac:dyDescent="0.2">
      <c r="A25" s="18"/>
      <c r="B25" s="49"/>
      <c r="C25" s="49"/>
      <c r="D25" s="48"/>
      <c r="E25" s="48"/>
      <c r="F25" s="48"/>
      <c r="G25" s="49"/>
      <c r="H25" s="49"/>
      <c r="I25" s="10"/>
      <c r="J25" s="18"/>
    </row>
    <row r="26" spans="1:10" s="6" customFormat="1" x14ac:dyDescent="0.2">
      <c r="A26" s="18"/>
      <c r="B26" s="49"/>
      <c r="C26" s="49"/>
      <c r="D26" s="48"/>
      <c r="E26" s="48"/>
      <c r="F26" s="48"/>
      <c r="G26" s="49"/>
      <c r="H26" s="49"/>
      <c r="I26" s="10"/>
      <c r="J26" s="18"/>
    </row>
    <row r="27" spans="1:10" s="6" customFormat="1" x14ac:dyDescent="0.2">
      <c r="A27" s="18"/>
      <c r="B27" s="49">
        <f>Programa!B27</f>
        <v>0</v>
      </c>
      <c r="C27" s="49"/>
      <c r="D27" s="48">
        <f>Programa!H27</f>
        <v>0</v>
      </c>
      <c r="E27" s="48"/>
      <c r="F27" s="48"/>
      <c r="G27" s="49"/>
      <c r="H27" s="49"/>
      <c r="I27" s="10"/>
      <c r="J27" s="18"/>
    </row>
    <row r="28" spans="1:10" s="6" customFormat="1" x14ac:dyDescent="0.2">
      <c r="A28" s="18"/>
      <c r="B28" s="49">
        <f>Programa!B28</f>
        <v>0</v>
      </c>
      <c r="C28" s="49"/>
      <c r="D28" s="48">
        <f>Programa!H28</f>
        <v>0</v>
      </c>
      <c r="E28" s="48"/>
      <c r="F28" s="48"/>
      <c r="G28" s="49"/>
      <c r="H28" s="49"/>
      <c r="I28" s="10"/>
      <c r="J28" s="18"/>
    </row>
    <row r="29" spans="1:10" s="6" customFormat="1" x14ac:dyDescent="0.2">
      <c r="A29" s="18"/>
      <c r="B29" s="49">
        <f>Programa!B29</f>
        <v>0</v>
      </c>
      <c r="C29" s="49"/>
      <c r="D29" s="48">
        <f>Programa!H29</f>
        <v>0</v>
      </c>
      <c r="E29" s="48"/>
      <c r="F29" s="48"/>
      <c r="G29" s="49"/>
      <c r="H29" s="4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 t="s">
        <v>42</v>
      </c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MC JESSICA A. REYES LARIOS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2">
      <c r="A35" s="17"/>
      <c r="B35" s="9" t="str">
        <f>C7</f>
        <v>ERASTO DEL ANGEL PEREZ</v>
      </c>
      <c r="D35" s="52" t="s">
        <v>27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2025-07-02T21:52:58Z</cp:lastPrinted>
  <dcterms:created xsi:type="dcterms:W3CDTF">2022-07-23T13:46:58Z</dcterms:created>
  <dcterms:modified xsi:type="dcterms:W3CDTF">2026-01-08T17:46:23Z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