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\"/>
    </mc:Choice>
  </mc:AlternateContent>
  <xr:revisionPtr revIDLastSave="0" documentId="13_ncr:1_{E92E8CF1-F6C3-4178-8D73-8FA1B234F953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9" l="1"/>
  <c r="B34" i="8"/>
  <c r="B34" i="7"/>
  <c r="B35" i="1" l="1"/>
  <c r="B21" i="7"/>
  <c r="D34" i="7"/>
  <c r="D34" i="8"/>
  <c r="H34" i="9" l="1"/>
  <c r="D34" i="9"/>
  <c r="D21" i="9"/>
  <c r="B21" i="9"/>
  <c r="D20" i="9"/>
  <c r="B20" i="9"/>
  <c r="B16" i="9"/>
  <c r="B13" i="9"/>
  <c r="C10" i="9"/>
  <c r="H8" i="9"/>
  <c r="C7" i="9"/>
  <c r="E5" i="9"/>
  <c r="H34" i="8"/>
  <c r="D21" i="8"/>
  <c r="B21" i="8"/>
  <c r="D20" i="8"/>
  <c r="B20" i="8"/>
  <c r="B16" i="8"/>
  <c r="B13" i="8"/>
  <c r="C10" i="8"/>
  <c r="H8" i="8"/>
  <c r="C7" i="8"/>
  <c r="E5" i="8"/>
  <c r="H34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<sst xmlns="http://schemas.openxmlformats.org/spreadsheetml/2006/main" count="87" uniqueCount="36">
  <si>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</si>
  <si>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</si>
  <si>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</si>
  <si>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</si>
  <si>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</si>
  <si>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</si>
  <si>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</si>
  <si>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</si>
  <si>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</si>
  <si>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</si>
  <si>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</si>
  <si>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</si>
  <si>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</si>
  <si>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</si>
  <si>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</si>
  <si>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</si>
  <si>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</si>
  <si>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</si>
  <si>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</si>
  <si>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</si>
  <si>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</si>
  <si>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</si>
  <si>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</si>
  <si>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</si>
  <si>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</si>
  <si>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</si>
  <si>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</si>
  <si>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</si>
  <si>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</si>
  <si>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INDIVIDUALIZADA(ASESORIA DE RESIDENCIA)</t>
  </si>
  <si>
    <t xml:space="preserve"> Dirigir  y asesorar  las actividades individuales generadas por proyectos de residencias</t>
  </si>
  <si>
    <t>2  RESIDENCIA PROFESIONAL  ASESORADA</t>
  </si>
  <si>
    <t>Revisión del Informe técnico de residencias profesionales del proyecto  “Material educativo multimedia para disminuir la brecha digital en tercer y quinto grado de la Escuela Primaria Ana Josefa Ojeda Pérez”. Residentes: KEISSLY ORTIZ DOMINGUEZ, TERESA RAMIREZ MUÑOZ.</t>
  </si>
  <si>
    <t xml:space="preserve">Revisión del Informe técnico de residencias profesionales del proyecto  “Sistema Web de elaboración de horarios para el COBAEV Plantel 16”. Residentes: JONATHAN SALVADOR HERNÁNDEZ SANTOS, LUIS AXEL ROVIRA MACARIO.
</t>
  </si>
  <si>
    <t>FORMATO DE  EVALUACION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</si>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</sst>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zoomScale="110" zoomScaleNormal="110" zoomScaleSheetLayoutView="120" workbookViewId="0">
      <selection activeCell="H22" sqref="H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5">
      <c r="A5" s="17"/>
      <c r="B5" s="49" t="s">
        <v>1</v>
      </c>
      <c r="C5" s="49"/>
      <c r="D5" s="49"/>
      <c r="E5" s="26" t="s">
        <v>28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6" t="s">
        <v>22</v>
      </c>
      <c r="D7" s="46"/>
      <c r="E7" s="46"/>
      <c r="F7" s="46"/>
      <c r="G7" s="46"/>
      <c r="H7" s="46"/>
      <c r="I7" s="17"/>
    </row>
    <row r="8" spans="1:16" ht="14.4" x14ac:dyDescent="0.3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7" t="s">
        <v>29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52.8" customHeight="1" x14ac:dyDescent="0.25">
      <c r="A20" s="18"/>
      <c r="B20" s="35" t="s">
        <v>32</v>
      </c>
      <c r="C20" s="36"/>
      <c r="D20" s="36"/>
      <c r="E20" s="36"/>
      <c r="F20" s="36"/>
      <c r="G20" s="37"/>
      <c r="H20" s="55" t="s">
        <v>35</v>
      </c>
      <c r="I20" s="18"/>
    </row>
    <row r="21" spans="1:9" s="6" customFormat="1" ht="44.4" customHeight="1" x14ac:dyDescent="0.25">
      <c r="A21" s="18"/>
      <c r="B21" s="38" t="s">
        <v>33</v>
      </c>
      <c r="C21" s="39"/>
      <c r="D21" s="39"/>
      <c r="E21" s="39"/>
      <c r="F21" s="39"/>
      <c r="G21" s="40"/>
      <c r="H21" s="55" t="s">
        <v>35</v>
      </c>
      <c r="I21" s="18"/>
    </row>
    <row r="22" spans="1:9" s="6" customFormat="1" ht="13.8" customHeigh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43"/>
      <c r="C23" s="44"/>
      <c r="D23" s="44"/>
      <c r="E23" s="44"/>
      <c r="F23" s="44"/>
      <c r="G23" s="45"/>
      <c r="H23" s="11"/>
      <c r="I23" s="18"/>
    </row>
    <row r="24" spans="1:9" s="6" customFormat="1" x14ac:dyDescent="0.25">
      <c r="A24" s="18"/>
      <c r="B24" s="43"/>
      <c r="C24" s="44"/>
      <c r="D24" s="44"/>
      <c r="E24" s="44"/>
      <c r="F24" s="44"/>
      <c r="G24" s="45"/>
      <c r="H24" s="11"/>
      <c r="I24" s="18"/>
    </row>
    <row r="25" spans="1:9" s="6" customFormat="1" x14ac:dyDescent="0.25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25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5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5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5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29" t="s">
        <v>25</v>
      </c>
      <c r="E35" s="29"/>
      <c r="F35"/>
      <c r="G35" s="29" t="s">
        <v>27</v>
      </c>
      <c r="H35" s="29"/>
      <c r="I35" s="17"/>
    </row>
    <row r="36" spans="1:9" ht="45" customHeight="1" x14ac:dyDescent="0.25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20" zoomScaleNormal="205" zoomScaleSheetLayoutView="12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26" t="str">
        <f>Programa!E5</f>
        <v>SISTEMAS COMPUTACIONALES</v>
      </c>
      <c r="F5" s="26"/>
      <c r="G5" s="2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MTI. ANGELINA MÁRQUEZ JIMÉNEZ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1</v>
      </c>
      <c r="D8" s="46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tr">
        <f>Programa!C10</f>
        <v>TUTORIA Y DIRECCION INDIVIDUALIZADA(ASESORIA DE RESIDENCIA)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2  RESIDENCIA PROFESIONAL  ASESORADA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99" customHeight="1" x14ac:dyDescent="0.25">
      <c r="A20" s="18"/>
      <c r="B20" s="50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0"/>
      <c r="D20" s="51" t="str">
        <f>Programa!H20</f>
        <v>25/08/2025-07/01/2026</v>
      </c>
      <c r="E20" s="51"/>
      <c r="F20" s="51"/>
      <c r="G20" s="27" t="s">
        <v>34</v>
      </c>
      <c r="H20" s="27"/>
      <c r="I20" s="10">
        <v>0.33</v>
      </c>
      <c r="J20" s="18"/>
    </row>
    <row r="21" spans="1:10" s="6" customFormat="1" ht="72.599999999999994" customHeight="1" x14ac:dyDescent="0.25">
      <c r="A21" s="18"/>
      <c r="B21" s="50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0"/>
      <c r="D21" s="51" t="str">
        <f>Programa!H21</f>
        <v>25/08/2025-07/01/2026</v>
      </c>
      <c r="E21" s="51"/>
      <c r="F21" s="51"/>
      <c r="G21" s="27" t="s">
        <v>34</v>
      </c>
      <c r="H21" s="27"/>
      <c r="I21" s="10">
        <v>0.33</v>
      </c>
      <c r="J21" s="18"/>
    </row>
    <row r="22" spans="1:10" s="6" customFormat="1" ht="66" customHeight="1" x14ac:dyDescent="0.25">
      <c r="A22" s="18"/>
      <c r="B22" s="50"/>
      <c r="C22" s="50"/>
      <c r="D22" s="51"/>
      <c r="E22" s="51"/>
      <c r="F22" s="51"/>
      <c r="G22" s="27"/>
      <c r="H22" s="27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29" t="str">
        <f>Programa!D35</f>
        <v>ISC. DIEGO DE JESÚS VELAZQUEZ LUCHO</v>
      </c>
      <c r="E34" s="29"/>
      <c r="F34" s="29"/>
      <c r="H34" s="29" t="str">
        <f>Programa!G35</f>
        <v>MIA. OCTAVIO OBIL MARTÍNEZ</v>
      </c>
      <c r="I34" s="29"/>
      <c r="J34" s="17"/>
    </row>
    <row r="35" spans="1:10" ht="49.2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40" zoomScaleNormal="140" zoomScaleSheetLayoutView="205" workbookViewId="0">
      <selection activeCell="B28" sqref="B28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26" t="str">
        <f>Programa!E5</f>
        <v>SISTEMAS COMPUTACIONALES</v>
      </c>
      <c r="F5" s="26"/>
      <c r="G5" s="2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MTI. ANGELINA MÁRQUEZ JIMÉNEZ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2</v>
      </c>
      <c r="D8" s="46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tr">
        <f>Programa!C10</f>
        <v>TUTORIA Y DIRECCION INDIVIDUALIZADA(ASESORIA DE RESIDENCIA)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2  RESIDENCIA PROFESIONAL  ASESORADA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91.8" customHeight="1" x14ac:dyDescent="0.25">
      <c r="A20" s="18"/>
      <c r="B20" s="50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68.400000000000006" customHeight="1" x14ac:dyDescent="0.25">
      <c r="A21" s="18"/>
      <c r="B21" s="50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29" t="str">
        <f>Programa!D35</f>
        <v>ISC. DIEGO DE JESÚS VELAZQUEZ LUCHO</v>
      </c>
      <c r="E34" s="29"/>
      <c r="F34" s="29"/>
      <c r="H34" s="29" t="str">
        <f>Programa!G35</f>
        <v>MIA. OCTAVIO OBIL MARTÍNEZ</v>
      </c>
      <c r="I34" s="29"/>
      <c r="J34" s="17"/>
    </row>
    <row r="35" spans="1:10" ht="49.8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26" t="str">
        <f>Programa!E5</f>
        <v>SISTEMAS COMPUTACIONALES</v>
      </c>
      <c r="F5" s="26"/>
      <c r="G5" s="2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MTI. ANGELINA MÁRQUEZ JIMÉNEZ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3</v>
      </c>
      <c r="D8" s="46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tr">
        <f>Programa!C10</f>
        <v>TUTORIA Y DIRECCION INDIVIDUALIZADA(ASESORIA DE RESIDENCIA)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2  RESIDENCIA PROFESIONAL  ASESORADA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99.6" customHeight="1" x14ac:dyDescent="0.25">
      <c r="A20" s="18"/>
      <c r="B20" s="50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87.6" customHeight="1" x14ac:dyDescent="0.25">
      <c r="A21" s="18"/>
      <c r="B21" s="50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29" t="str">
        <f>Programa!D35</f>
        <v>ISC. DIEGO DE JESÚS VELAZQUEZ LUCHO</v>
      </c>
      <c r="E34" s="29"/>
      <c r="F34" s="29"/>
      <c r="H34" s="29" t="str">
        <f>Programa!G35</f>
        <v>MIA. OCTAVIO OBIL MARTÍNEZ</v>
      </c>
      <c r="I34" s="29"/>
      <c r="J34" s="17"/>
    </row>
    <row r="35" spans="1:10" ht="54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2025-10-09T22:43:10Z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