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025\Agosto\Reporte proyectos especiales\Nuevo Formato Repor 2\"/>
    </mc:Choice>
  </mc:AlternateContent>
  <xr:revisionPtr revIDLastSave="0" documentId="13_ncr:1_{5F250DBA-F0E9-4C56-ACAD-58285583632D}" xr6:coauthVersionLast="36" xr6:coauthVersionMax="47" xr10:uidLastSave="{00000000-0000-0000-0000-000000000000}"/>
  <bookViews>
    <workbookView xWindow="0" yWindow="0" windowWidth="23040" windowHeight="894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7" l="1"/>
  <c r="B34" i="8"/>
  <c r="B34" i="9"/>
  <c r="B35" i="1" l="1"/>
  <c r="D34" i="7"/>
  <c r="D34" i="8"/>
  <c r="H34" i="9" l="1"/>
  <c r="D34" i="9"/>
  <c r="D20" i="9"/>
  <c r="B20" i="9"/>
  <c r="B16" i="9"/>
  <c r="B13" i="9"/>
  <c r="C10" i="9"/>
  <c r="H8" i="9"/>
  <c r="C7" i="9"/>
  <c r="E5" i="9"/>
  <c r="H34" i="8"/>
  <c r="D20" i="8"/>
  <c r="B20" i="8"/>
  <c r="B16" i="8"/>
  <c r="B13" i="8"/>
  <c r="C10" i="8"/>
  <c r="H8" i="8"/>
  <c r="C7" i="8"/>
  <c r="E5" i="8"/>
  <c r="H34" i="7"/>
  <c r="D20" i="7"/>
  <c r="B20" i="7"/>
  <c r="B16" i="7"/>
  <c r="B13" i="7"/>
  <c r="C10" i="7"/>
  <c r="H8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<sst xmlns="http://schemas.openxmlformats.org/spreadsheetml/2006/main" count="86" uniqueCount="35">
  <si>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</si>
  <si>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</si>
  <si>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</si>
  <si>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</si>
  <si>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</si>
  <si>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</si>
  <si>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</si>
  <si>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</si>
  <si>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</si>
  <si>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</si>
  <si>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</si>
  <si>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</si>
  <si>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</si>
  <si>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</si>
  <si>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</si>
  <si>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</si>
  <si>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</si>
  <si>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</si>
  <si>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</si>
  <si>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</si>
  <si>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</si>
  <si>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</si>
  <si>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MTI. ANGELINA MÁRQUEZ JIMÉNEZ</t>
  </si>
  <si>
    <t>Ago-Dic 2025</t>
  </si>
  <si>
    <t>Generar propuestas e innovaciones, para el diseño y desarrollo de proyectos docentes institucionales en forma conjunta, participativa e integral, a través de la conformación de equipos de trabajo.</t>
  </si>
  <si>
    <t>Las actas de las juntas de academia están en el libro de actas, bajo resguardo de la Secretaria de academia.</t>
  </si>
  <si>
    <t>ISC. DIEGO DE JESÚS VELAZQUEZ LUCHO</t>
  </si>
  <si>
    <t>Jefe de División de Ingeniería en Sistemas Computacionales</t>
  </si>
  <si>
    <t>MIA. OCTAVIO OBIL MARTÍNEZ</t>
  </si>
  <si>
    <t>SISTEMAS COMPUTACIONALES</t>
  </si>
  <si>
    <t>GESTION ACADEMICA  (VOCAL)</t>
  </si>
  <si>
    <t xml:space="preserve">6 asistencia a Reuniones de Academia de ISC </t>
  </si>
  <si>
    <t>Asistencia a reuniones convocadas para planeación, organización y ejecución de actividades asignadas</t>
  </si>
  <si>
    <t>Actas ordinarias y/o  extraordinarias</t>
  </si>
  <si>
    <t>25/08/2025-07/01/2026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</si>
</sst>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504458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679946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opLeftCell="B9" zoomScale="135" zoomScaleNormal="99" zoomScaleSheetLayoutView="115" workbookViewId="0">
      <selection activeCell="H20" sqref="H20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7" width="13.77734375" style="1" customWidth="1"/>
    <col min="8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1" t="s">
        <v>0</v>
      </c>
      <c r="C4" s="31"/>
      <c r="D4" s="31"/>
      <c r="E4" s="31"/>
      <c r="F4" s="31"/>
      <c r="G4" s="31"/>
      <c r="H4" s="31"/>
      <c r="I4" s="17"/>
    </row>
    <row r="5" spans="1:16" x14ac:dyDescent="0.25">
      <c r="A5" s="17"/>
      <c r="B5" s="32" t="s">
        <v>1</v>
      </c>
      <c r="C5" s="32"/>
      <c r="D5" s="32"/>
      <c r="E5" s="36" t="s">
        <v>29</v>
      </c>
      <c r="F5" s="36"/>
      <c r="G5" s="36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28" t="s">
        <v>22</v>
      </c>
      <c r="D7" s="28"/>
      <c r="E7" s="28"/>
      <c r="F7" s="28"/>
      <c r="G7" s="28"/>
      <c r="H7" s="28"/>
      <c r="I7" s="17"/>
    </row>
    <row r="8" spans="1:16" ht="14.4" x14ac:dyDescent="0.3">
      <c r="A8" s="17"/>
      <c r="B8"/>
      <c r="C8"/>
      <c r="D8"/>
      <c r="F8" s="4" t="s">
        <v>3</v>
      </c>
      <c r="G8" s="37" t="s">
        <v>23</v>
      </c>
      <c r="H8" s="37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28" t="s">
        <v>30</v>
      </c>
      <c r="D10" s="28"/>
      <c r="E10" s="28"/>
      <c r="F10" s="28"/>
      <c r="G10" s="28"/>
      <c r="H10" s="28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18"/>
    </row>
    <row r="13" spans="1:16" s="6" customFormat="1" ht="25.5" customHeight="1" x14ac:dyDescent="0.25">
      <c r="A13" s="18"/>
      <c r="B13" s="30" t="s">
        <v>24</v>
      </c>
      <c r="C13" s="30"/>
      <c r="D13" s="30"/>
      <c r="E13" s="30"/>
      <c r="F13" s="30"/>
      <c r="G13" s="30"/>
      <c r="H13" s="30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18"/>
    </row>
    <row r="16" spans="1:16" s="6" customFormat="1" ht="25.5" customHeight="1" x14ac:dyDescent="0.25">
      <c r="A16" s="18"/>
      <c r="B16" s="30" t="s">
        <v>31</v>
      </c>
      <c r="C16" s="30"/>
      <c r="D16" s="30"/>
      <c r="E16" s="30"/>
      <c r="F16" s="30"/>
      <c r="G16" s="30"/>
      <c r="H16" s="30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5" t="s">
        <v>7</v>
      </c>
      <c r="C18" s="35"/>
      <c r="D18" s="35"/>
      <c r="E18" s="35"/>
      <c r="F18" s="35"/>
      <c r="G18" s="35"/>
      <c r="H18" s="35"/>
      <c r="I18" s="18"/>
    </row>
    <row r="19" spans="1:9" s="6" customFormat="1" ht="26.4" x14ac:dyDescent="0.25">
      <c r="A19" s="18"/>
      <c r="B19" s="41" t="s">
        <v>8</v>
      </c>
      <c r="C19" s="42"/>
      <c r="D19" s="42"/>
      <c r="E19" s="42"/>
      <c r="F19" s="42"/>
      <c r="G19" s="43"/>
      <c r="H19" s="21" t="s">
        <v>9</v>
      </c>
      <c r="I19" s="18"/>
    </row>
    <row r="20" spans="1:9" s="6" customFormat="1" ht="47.4" customHeight="1" x14ac:dyDescent="0.25">
      <c r="A20" s="18"/>
      <c r="B20" s="44" t="s">
        <v>32</v>
      </c>
      <c r="C20" s="45"/>
      <c r="D20" s="45"/>
      <c r="E20" s="45"/>
      <c r="F20" s="45"/>
      <c r="G20" s="46"/>
      <c r="H20" s="22" t="s">
        <v>34</v>
      </c>
      <c r="I20" s="18"/>
    </row>
    <row r="21" spans="1:9" s="6" customFormat="1" ht="30" customHeight="1" x14ac:dyDescent="0.25">
      <c r="A21" s="18"/>
      <c r="B21" s="47"/>
      <c r="C21" s="48"/>
      <c r="D21" s="48"/>
      <c r="E21" s="48"/>
      <c r="F21" s="48"/>
      <c r="G21" s="49"/>
      <c r="H21" s="22"/>
      <c r="I21" s="18"/>
    </row>
    <row r="22" spans="1:9" s="6" customFormat="1" ht="30" customHeight="1" x14ac:dyDescent="0.25">
      <c r="A22" s="18"/>
      <c r="B22" s="47"/>
      <c r="C22" s="50"/>
      <c r="D22" s="50"/>
      <c r="E22" s="50"/>
      <c r="F22" s="50"/>
      <c r="G22" s="51"/>
      <c r="H22" s="22"/>
      <c r="I22" s="18"/>
    </row>
    <row r="23" spans="1:9" s="6" customFormat="1" x14ac:dyDescent="0.25">
      <c r="A23" s="18"/>
      <c r="B23" s="25"/>
      <c r="C23" s="26"/>
      <c r="D23" s="26"/>
      <c r="E23" s="26"/>
      <c r="F23" s="26"/>
      <c r="G23" s="27"/>
      <c r="H23" s="11"/>
      <c r="I23" s="18"/>
    </row>
    <row r="24" spans="1:9" s="6" customFormat="1" x14ac:dyDescent="0.25">
      <c r="A24" s="18"/>
      <c r="B24" s="25"/>
      <c r="C24" s="26"/>
      <c r="D24" s="26"/>
      <c r="E24" s="26"/>
      <c r="F24" s="26"/>
      <c r="G24" s="27"/>
      <c r="H24" s="11"/>
      <c r="I24" s="18"/>
    </row>
    <row r="25" spans="1:9" s="6" customFormat="1" x14ac:dyDescent="0.25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25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18"/>
    </row>
    <row r="32" spans="1:9" s="6" customFormat="1" ht="46.5" customHeight="1" x14ac:dyDescent="0.25">
      <c r="A32" s="18"/>
      <c r="B32" s="34"/>
      <c r="C32" s="34"/>
      <c r="D32" s="34"/>
      <c r="E32" s="34"/>
      <c r="F32" s="34"/>
      <c r="G32" s="34"/>
      <c r="H32" s="34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MTI. ANGELINA MÁRQUEZ JIMÉNEZ</v>
      </c>
      <c r="D35" s="38" t="s">
        <v>26</v>
      </c>
      <c r="E35" s="38"/>
      <c r="F35"/>
      <c r="G35" s="38" t="s">
        <v>28</v>
      </c>
      <c r="H35" s="38"/>
      <c r="I35" s="17"/>
    </row>
    <row r="36" spans="1:9" ht="45" customHeight="1" x14ac:dyDescent="0.25">
      <c r="A36" s="17"/>
      <c r="B36" s="9" t="s">
        <v>11</v>
      </c>
      <c r="D36" s="39" t="s">
        <v>27</v>
      </c>
      <c r="E36" s="39"/>
      <c r="G36" s="40" t="s">
        <v>12</v>
      </c>
      <c r="H36" s="40"/>
      <c r="I36" s="17"/>
    </row>
    <row r="37" spans="1:9" x14ac:dyDescent="0.25">
      <c r="A37" s="17"/>
      <c r="I37" s="17"/>
    </row>
    <row r="38" spans="1:9" x14ac:dyDescent="0.25">
      <c r="A38" s="17"/>
      <c r="B38" s="33" t="s">
        <v>13</v>
      </c>
      <c r="C38" s="33"/>
      <c r="D38" s="33"/>
      <c r="E38" s="33"/>
      <c r="F38" s="33"/>
      <c r="G38" s="33"/>
      <c r="H38" s="3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9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opLeftCell="A9" zoomScale="107" zoomScaleNormal="107" zoomScaleSheetLayoutView="160" workbookViewId="0">
      <selection activeCell="G20" sqref="G20:H20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13.441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x14ac:dyDescent="0.25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5">
      <c r="A5" s="17"/>
      <c r="B5" s="32" t="s">
        <v>1</v>
      </c>
      <c r="C5" s="32"/>
      <c r="D5" s="32"/>
      <c r="E5" s="36" t="str">
        <f>Programa!E5</f>
        <v>SISTEMAS COMPUTACIONALES</v>
      </c>
      <c r="F5" s="36"/>
      <c r="G5" s="3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8" t="str">
        <f>Programa!C7</f>
        <v>MTI. ANGELINA MÁRQUEZ JIMÉNEZ</v>
      </c>
      <c r="D7" s="28"/>
      <c r="E7" s="28"/>
      <c r="F7" s="28"/>
      <c r="G7" s="28"/>
      <c r="H7" s="28"/>
      <c r="I7" s="28"/>
      <c r="J7" s="17"/>
    </row>
    <row r="8" spans="1:10" x14ac:dyDescent="0.25">
      <c r="A8" s="17"/>
      <c r="B8" s="4" t="s">
        <v>14</v>
      </c>
      <c r="C8" s="28">
        <v>1</v>
      </c>
      <c r="D8" s="28"/>
      <c r="E8" s="8"/>
      <c r="G8" s="4" t="s">
        <v>3</v>
      </c>
      <c r="H8" s="37" t="str">
        <f>Programa!G8</f>
        <v>Ago-Dic 2025</v>
      </c>
      <c r="I8" s="37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8" t="str">
        <f>Programa!C10</f>
        <v>GESTION ACADEMICA  (VOCAL)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0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0" t="str">
        <f>Programa!B16</f>
        <v xml:space="preserve">6 asistencia a Reuniones de Academia de ISC 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5" t="s">
        <v>15</v>
      </c>
      <c r="C19" s="35"/>
      <c r="D19" s="56" t="s">
        <v>16</v>
      </c>
      <c r="E19" s="56"/>
      <c r="F19" s="56"/>
      <c r="G19" s="35" t="s">
        <v>17</v>
      </c>
      <c r="H19" s="35"/>
      <c r="I19" s="20" t="s">
        <v>18</v>
      </c>
      <c r="J19" s="18"/>
    </row>
    <row r="20" spans="1:10" s="6" customFormat="1" ht="57" customHeight="1" x14ac:dyDescent="0.25">
      <c r="A20" s="18"/>
      <c r="B20" s="55" t="str">
        <f>Programa!B20</f>
        <v>Asistencia a reuniones convocadas para planeación, organización y ejecución de actividades asignadas</v>
      </c>
      <c r="C20" s="55"/>
      <c r="D20" s="53" t="str">
        <f>Programa!H20</f>
        <v>25/08/2025-07/01/2026</v>
      </c>
      <c r="E20" s="53"/>
      <c r="F20" s="53"/>
      <c r="G20" s="57" t="s">
        <v>33</v>
      </c>
      <c r="H20" s="26"/>
      <c r="I20" s="10">
        <v>0.33</v>
      </c>
      <c r="J20" s="18"/>
    </row>
    <row r="21" spans="1:10" s="6" customFormat="1" ht="16.2" customHeight="1" x14ac:dyDescent="0.25">
      <c r="A21" s="18"/>
      <c r="B21" s="55"/>
      <c r="C21" s="55"/>
      <c r="D21" s="53"/>
      <c r="E21" s="53"/>
      <c r="F21" s="53"/>
      <c r="G21" s="30"/>
      <c r="H21" s="30"/>
      <c r="I21" s="10"/>
      <c r="J21" s="18"/>
    </row>
    <row r="22" spans="1:10" s="6" customFormat="1" ht="16.2" customHeight="1" x14ac:dyDescent="0.25">
      <c r="A22" s="18"/>
      <c r="B22" s="55"/>
      <c r="C22" s="55"/>
      <c r="D22" s="53"/>
      <c r="E22" s="53"/>
      <c r="F22" s="53"/>
      <c r="G22" s="30"/>
      <c r="H22" s="30"/>
      <c r="I22" s="10"/>
      <c r="J22" s="18"/>
    </row>
    <row r="23" spans="1:10" s="6" customFormat="1" x14ac:dyDescent="0.25">
      <c r="A23" s="18"/>
      <c r="B23" s="52"/>
      <c r="C23" s="52"/>
      <c r="D23" s="53"/>
      <c r="E23" s="53"/>
      <c r="F23" s="53"/>
      <c r="G23" s="52"/>
      <c r="H23" s="52"/>
      <c r="I23" s="10"/>
      <c r="J23" s="18"/>
    </row>
    <row r="24" spans="1:10" s="6" customFormat="1" x14ac:dyDescent="0.25">
      <c r="A24" s="18"/>
      <c r="B24" s="52"/>
      <c r="C24" s="52"/>
      <c r="D24" s="53"/>
      <c r="E24" s="53"/>
      <c r="F24" s="53"/>
      <c r="G24" s="52"/>
      <c r="H24" s="52"/>
      <c r="I24" s="10"/>
      <c r="J24" s="18"/>
    </row>
    <row r="25" spans="1:10" s="6" customFormat="1" x14ac:dyDescent="0.25">
      <c r="A25" s="18"/>
      <c r="B25" s="52"/>
      <c r="C25" s="52"/>
      <c r="D25" s="53"/>
      <c r="E25" s="53"/>
      <c r="F25" s="53"/>
      <c r="G25" s="52"/>
      <c r="H25" s="52"/>
      <c r="I25" s="10"/>
      <c r="J25" s="18"/>
    </row>
    <row r="26" spans="1:10" s="6" customFormat="1" x14ac:dyDescent="0.25">
      <c r="A26" s="18"/>
      <c r="B26" s="52"/>
      <c r="C26" s="52"/>
      <c r="D26" s="53"/>
      <c r="E26" s="53"/>
      <c r="F26" s="53"/>
      <c r="G26" s="52"/>
      <c r="H26" s="52"/>
      <c r="I26" s="10"/>
      <c r="J26" s="18"/>
    </row>
    <row r="27" spans="1:10" s="6" customFormat="1" x14ac:dyDescent="0.25">
      <c r="A27" s="18"/>
      <c r="B27" s="52"/>
      <c r="C27" s="52"/>
      <c r="D27" s="53"/>
      <c r="E27" s="53"/>
      <c r="F27" s="53"/>
      <c r="G27" s="52"/>
      <c r="H27" s="52"/>
      <c r="I27" s="10"/>
      <c r="J27" s="18"/>
    </row>
    <row r="28" spans="1:10" s="6" customFormat="1" x14ac:dyDescent="0.25">
      <c r="A28" s="18"/>
      <c r="B28" s="52"/>
      <c r="C28" s="52"/>
      <c r="D28" s="53"/>
      <c r="E28" s="53"/>
      <c r="F28" s="53"/>
      <c r="G28" s="52"/>
      <c r="H28" s="52"/>
      <c r="I28" s="10"/>
      <c r="J28" s="18"/>
    </row>
    <row r="29" spans="1:10" s="6" customFormat="1" x14ac:dyDescent="0.25">
      <c r="A29" s="18"/>
      <c r="B29" s="52"/>
      <c r="C29" s="52"/>
      <c r="D29" s="53"/>
      <c r="E29" s="53"/>
      <c r="F29" s="53"/>
      <c r="G29" s="52"/>
      <c r="H29" s="5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4" t="s">
        <v>25</v>
      </c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ANGELINA MÁRQUEZ JIMÉNEZ</v>
      </c>
      <c r="D34" s="38" t="str">
        <f>Programa!D35</f>
        <v>ISC. DIEGO DE JESÚS VELAZQUEZ LUCHO</v>
      </c>
      <c r="E34" s="38"/>
      <c r="F34" s="38"/>
      <c r="H34" s="38" t="str">
        <f>Programa!G35</f>
        <v>MIA. OCTAVIO OBIL MARTÍNEZ</v>
      </c>
      <c r="I34" s="38"/>
      <c r="J34" s="17"/>
    </row>
    <row r="35" spans="1:10" ht="49.2" customHeight="1" x14ac:dyDescent="0.25">
      <c r="A35" s="17"/>
      <c r="B35" s="9" t="s">
        <v>11</v>
      </c>
      <c r="D35" s="54" t="s">
        <v>27</v>
      </c>
      <c r="E35" s="54"/>
      <c r="F35" s="5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3" t="s">
        <v>19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22" zoomScale="126" zoomScaleNormal="126" zoomScaleSheetLayoutView="205" workbookViewId="0">
      <selection activeCell="I21" sqref="I21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5">
      <c r="A5" s="17"/>
      <c r="B5" s="32" t="s">
        <v>1</v>
      </c>
      <c r="C5" s="32"/>
      <c r="D5" s="32"/>
      <c r="E5" s="58" t="str">
        <f>Programa!E5</f>
        <v>SISTEMAS COMPUTACIONALES</v>
      </c>
      <c r="F5" s="58"/>
      <c r="G5" s="58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8" t="str">
        <f>Programa!C7</f>
        <v>MTI. ANGELINA MÁRQUEZ JIMÉNEZ</v>
      </c>
      <c r="D7" s="28"/>
      <c r="E7" s="28"/>
      <c r="F7" s="28"/>
      <c r="G7" s="28"/>
      <c r="H7" s="28"/>
      <c r="I7" s="28"/>
      <c r="J7" s="17"/>
    </row>
    <row r="8" spans="1:10" x14ac:dyDescent="0.25">
      <c r="A8" s="17"/>
      <c r="B8" s="4" t="s">
        <v>14</v>
      </c>
      <c r="C8" s="28">
        <v>2</v>
      </c>
      <c r="D8" s="28"/>
      <c r="E8" s="8"/>
      <c r="G8" s="4" t="s">
        <v>3</v>
      </c>
      <c r="H8" s="37" t="str">
        <f>Programa!G8</f>
        <v>Ago-Dic 2025</v>
      </c>
      <c r="I8" s="37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8" t="str">
        <f>Programa!C10</f>
        <v>GESTION ACADEMICA  (VOCAL)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0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0" t="str">
        <f>Programa!B16</f>
        <v xml:space="preserve">6 asistencia a Reuniones de Academia de ISC 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5" t="s">
        <v>8</v>
      </c>
      <c r="C18" s="35"/>
      <c r="D18" s="35"/>
      <c r="E18" s="35"/>
      <c r="F18" s="35"/>
      <c r="G18" s="35"/>
      <c r="H18" s="35"/>
      <c r="I18" s="35"/>
      <c r="J18" s="18"/>
    </row>
    <row r="19" spans="1:10" s="6" customFormat="1" ht="26.25" customHeight="1" x14ac:dyDescent="0.25">
      <c r="A19" s="18"/>
      <c r="B19" s="35" t="s">
        <v>15</v>
      </c>
      <c r="C19" s="35"/>
      <c r="D19" s="56" t="s">
        <v>16</v>
      </c>
      <c r="E19" s="56"/>
      <c r="F19" s="56"/>
      <c r="G19" s="35" t="s">
        <v>17</v>
      </c>
      <c r="H19" s="35"/>
      <c r="I19" s="20" t="s">
        <v>18</v>
      </c>
      <c r="J19" s="18"/>
    </row>
    <row r="20" spans="1:10" s="6" customFormat="1" ht="39.6" customHeight="1" x14ac:dyDescent="0.25">
      <c r="A20" s="18"/>
      <c r="B20" s="30" t="str">
        <f>Programa!B20</f>
        <v>Asistencia a reuniones convocadas para planeación, organización y ejecución de actividades asignadas</v>
      </c>
      <c r="C20" s="30"/>
      <c r="D20" s="53" t="str">
        <f>Programa!H20</f>
        <v>25/08/2025-07/01/2026</v>
      </c>
      <c r="E20" s="53"/>
      <c r="F20" s="53"/>
      <c r="G20" s="57" t="s">
        <v>33</v>
      </c>
      <c r="H20" s="26"/>
      <c r="I20" s="10">
        <v>0.66</v>
      </c>
      <c r="J20" s="18"/>
    </row>
    <row r="21" spans="1:10" s="6" customFormat="1" x14ac:dyDescent="0.25">
      <c r="A21" s="18"/>
      <c r="B21" s="52"/>
      <c r="C21" s="52"/>
      <c r="D21" s="53"/>
      <c r="E21" s="53"/>
      <c r="F21" s="53"/>
      <c r="G21" s="52"/>
      <c r="H21" s="52"/>
      <c r="I21" s="10"/>
      <c r="J21" s="18"/>
    </row>
    <row r="22" spans="1:10" s="6" customFormat="1" x14ac:dyDescent="0.25">
      <c r="A22" s="18"/>
      <c r="B22" s="52"/>
      <c r="C22" s="52"/>
      <c r="D22" s="53"/>
      <c r="E22" s="53"/>
      <c r="F22" s="53"/>
      <c r="G22" s="52"/>
      <c r="H22" s="52"/>
      <c r="I22" s="10"/>
      <c r="J22" s="18"/>
    </row>
    <row r="23" spans="1:10" s="6" customFormat="1" x14ac:dyDescent="0.25">
      <c r="A23" s="18"/>
      <c r="B23" s="52"/>
      <c r="C23" s="52"/>
      <c r="D23" s="53"/>
      <c r="E23" s="53"/>
      <c r="F23" s="53"/>
      <c r="G23" s="52"/>
      <c r="H23" s="52"/>
      <c r="I23" s="10"/>
      <c r="J23" s="18"/>
    </row>
    <row r="24" spans="1:10" s="6" customFormat="1" x14ac:dyDescent="0.25">
      <c r="A24" s="18"/>
      <c r="B24" s="52"/>
      <c r="C24" s="52"/>
      <c r="D24" s="53"/>
      <c r="E24" s="53"/>
      <c r="F24" s="53"/>
      <c r="G24" s="52"/>
      <c r="H24" s="52"/>
      <c r="I24" s="10"/>
      <c r="J24" s="18"/>
    </row>
    <row r="25" spans="1:10" s="6" customFormat="1" x14ac:dyDescent="0.25">
      <c r="A25" s="18"/>
      <c r="B25" s="52"/>
      <c r="C25" s="52"/>
      <c r="D25" s="53"/>
      <c r="E25" s="53"/>
      <c r="F25" s="53"/>
      <c r="G25" s="52"/>
      <c r="H25" s="52"/>
      <c r="I25" s="10"/>
      <c r="J25" s="18"/>
    </row>
    <row r="26" spans="1:10" s="6" customFormat="1" x14ac:dyDescent="0.25">
      <c r="A26" s="18"/>
      <c r="B26" s="52"/>
      <c r="C26" s="52"/>
      <c r="D26" s="53"/>
      <c r="E26" s="53"/>
      <c r="F26" s="53"/>
      <c r="G26" s="52"/>
      <c r="H26" s="52"/>
      <c r="I26" s="10"/>
      <c r="J26" s="18"/>
    </row>
    <row r="27" spans="1:10" s="6" customFormat="1" x14ac:dyDescent="0.25">
      <c r="A27" s="18"/>
      <c r="B27" s="52"/>
      <c r="C27" s="52"/>
      <c r="D27" s="53"/>
      <c r="E27" s="53"/>
      <c r="F27" s="53"/>
      <c r="G27" s="52"/>
      <c r="H27" s="52"/>
      <c r="I27" s="10"/>
      <c r="J27" s="18"/>
    </row>
    <row r="28" spans="1:10" s="6" customFormat="1" x14ac:dyDescent="0.25">
      <c r="A28" s="18"/>
      <c r="B28" s="52"/>
      <c r="C28" s="52"/>
      <c r="D28" s="53"/>
      <c r="E28" s="53"/>
      <c r="F28" s="53"/>
      <c r="G28" s="52"/>
      <c r="H28" s="52"/>
      <c r="I28" s="10"/>
      <c r="J28" s="18"/>
    </row>
    <row r="29" spans="1:10" s="6" customFormat="1" x14ac:dyDescent="0.25">
      <c r="A29" s="18"/>
      <c r="B29" s="52"/>
      <c r="C29" s="52"/>
      <c r="D29" s="53"/>
      <c r="E29" s="53"/>
      <c r="F29" s="53"/>
      <c r="G29" s="52"/>
      <c r="H29" s="5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ANGELINA MÁRQUEZ JIMÉNEZ</v>
      </c>
      <c r="D34" s="38" t="str">
        <f>Programa!D35</f>
        <v>ISC. DIEGO DE JESÚS VELAZQUEZ LUCHO</v>
      </c>
      <c r="E34" s="38"/>
      <c r="F34" s="38"/>
      <c r="H34" s="38" t="str">
        <f>Programa!G35</f>
        <v>MIA. OCTAVIO OBIL MARTÍNEZ</v>
      </c>
      <c r="I34" s="38"/>
      <c r="J34" s="17"/>
    </row>
    <row r="35" spans="1:10" ht="44.4" customHeight="1" x14ac:dyDescent="0.25">
      <c r="A35" s="17"/>
      <c r="B35" s="9" t="s">
        <v>11</v>
      </c>
      <c r="D35" s="54" t="s">
        <v>27</v>
      </c>
      <c r="E35" s="54"/>
      <c r="F35" s="5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3" t="s">
        <v>19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7" zoomScale="98" zoomScaleNormal="98" zoomScaleSheetLayoutView="100" workbookViewId="0">
      <selection activeCell="B20" sqref="B20:C20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5">
      <c r="A5" s="17"/>
      <c r="B5" s="32" t="s">
        <v>1</v>
      </c>
      <c r="C5" s="32"/>
      <c r="D5" s="32"/>
      <c r="E5" s="36" t="str">
        <f>Programa!E5</f>
        <v>SISTEMAS COMPUTACIONALES</v>
      </c>
      <c r="F5" s="36"/>
      <c r="G5" s="3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8" t="str">
        <f>Programa!C7</f>
        <v>MTI. ANGELINA MÁRQUEZ JIMÉNEZ</v>
      </c>
      <c r="D7" s="28"/>
      <c r="E7" s="28"/>
      <c r="F7" s="28"/>
      <c r="G7" s="28"/>
      <c r="H7" s="28"/>
      <c r="I7" s="28"/>
      <c r="J7" s="17"/>
    </row>
    <row r="8" spans="1:10" x14ac:dyDescent="0.25">
      <c r="A8" s="17"/>
      <c r="B8" s="4" t="s">
        <v>14</v>
      </c>
      <c r="C8" s="28">
        <v>3</v>
      </c>
      <c r="D8" s="28"/>
      <c r="E8" s="8"/>
      <c r="G8" s="4" t="s">
        <v>3</v>
      </c>
      <c r="H8" s="37" t="str">
        <f>Programa!G8</f>
        <v>Ago-Dic 2025</v>
      </c>
      <c r="I8" s="37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8" t="str">
        <f>Programa!C10</f>
        <v>GESTION ACADEMICA  (VOCAL)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0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0" t="str">
        <f>Programa!B16</f>
        <v xml:space="preserve">6 asistencia a Reuniones de Academia de ISC 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5" t="s">
        <v>15</v>
      </c>
      <c r="C19" s="35"/>
      <c r="D19" s="56" t="s">
        <v>16</v>
      </c>
      <c r="E19" s="56"/>
      <c r="F19" s="56"/>
      <c r="G19" s="35" t="s">
        <v>17</v>
      </c>
      <c r="H19" s="35"/>
      <c r="I19" s="20" t="s">
        <v>18</v>
      </c>
      <c r="J19" s="18"/>
    </row>
    <row r="20" spans="1:10" s="6" customFormat="1" ht="48" customHeight="1" x14ac:dyDescent="0.25">
      <c r="A20" s="18"/>
      <c r="B20" s="30" t="str">
        <f>Programa!B20</f>
        <v>Asistencia a reuniones convocadas para planeación, organización y ejecución de actividades asignadas</v>
      </c>
      <c r="C20" s="30"/>
      <c r="D20" s="53" t="str">
        <f>Programa!H20</f>
        <v>25/08/2025-07/01/2026</v>
      </c>
      <c r="E20" s="53"/>
      <c r="F20" s="53"/>
      <c r="G20" s="52"/>
      <c r="H20" s="52"/>
      <c r="I20" s="10"/>
      <c r="J20" s="18"/>
    </row>
    <row r="21" spans="1:10" s="6" customFormat="1" x14ac:dyDescent="0.25">
      <c r="A21" s="18"/>
      <c r="B21" s="52"/>
      <c r="C21" s="52"/>
      <c r="D21" s="53"/>
      <c r="E21" s="53"/>
      <c r="F21" s="53"/>
      <c r="G21" s="52"/>
      <c r="H21" s="52"/>
      <c r="I21" s="10"/>
      <c r="J21" s="18"/>
    </row>
    <row r="22" spans="1:10" s="6" customFormat="1" x14ac:dyDescent="0.25">
      <c r="A22" s="18"/>
      <c r="B22" s="52"/>
      <c r="C22" s="52"/>
      <c r="D22" s="53"/>
      <c r="E22" s="53"/>
      <c r="F22" s="53"/>
      <c r="G22" s="52"/>
      <c r="H22" s="52"/>
      <c r="I22" s="10"/>
      <c r="J22" s="18"/>
    </row>
    <row r="23" spans="1:10" s="6" customFormat="1" x14ac:dyDescent="0.25">
      <c r="A23" s="18"/>
      <c r="B23" s="52"/>
      <c r="C23" s="52"/>
      <c r="D23" s="53"/>
      <c r="E23" s="53"/>
      <c r="F23" s="53"/>
      <c r="G23" s="52"/>
      <c r="H23" s="52"/>
      <c r="I23" s="10"/>
      <c r="J23" s="18"/>
    </row>
    <row r="24" spans="1:10" s="6" customFormat="1" x14ac:dyDescent="0.25">
      <c r="A24" s="18"/>
      <c r="B24" s="52"/>
      <c r="C24" s="52"/>
      <c r="D24" s="53"/>
      <c r="E24" s="53"/>
      <c r="F24" s="53"/>
      <c r="G24" s="52"/>
      <c r="H24" s="52"/>
      <c r="I24" s="10"/>
      <c r="J24" s="18"/>
    </row>
    <row r="25" spans="1:10" s="6" customFormat="1" x14ac:dyDescent="0.25">
      <c r="A25" s="18"/>
      <c r="B25" s="52"/>
      <c r="C25" s="52"/>
      <c r="D25" s="53"/>
      <c r="E25" s="53"/>
      <c r="F25" s="53"/>
      <c r="G25" s="52"/>
      <c r="H25" s="52"/>
      <c r="I25" s="10"/>
      <c r="J25" s="18"/>
    </row>
    <row r="26" spans="1:10" s="6" customFormat="1" x14ac:dyDescent="0.25">
      <c r="A26" s="18"/>
      <c r="B26" s="52"/>
      <c r="C26" s="52"/>
      <c r="D26" s="53"/>
      <c r="E26" s="53"/>
      <c r="F26" s="53"/>
      <c r="G26" s="52"/>
      <c r="H26" s="52"/>
      <c r="I26" s="10"/>
      <c r="J26" s="18"/>
    </row>
    <row r="27" spans="1:10" s="6" customFormat="1" x14ac:dyDescent="0.25">
      <c r="A27" s="18"/>
      <c r="B27" s="52"/>
      <c r="C27" s="52"/>
      <c r="D27" s="53"/>
      <c r="E27" s="53"/>
      <c r="F27" s="53"/>
      <c r="G27" s="52"/>
      <c r="H27" s="52"/>
      <c r="I27" s="10"/>
      <c r="J27" s="18"/>
    </row>
    <row r="28" spans="1:10" s="6" customFormat="1" x14ac:dyDescent="0.25">
      <c r="A28" s="18"/>
      <c r="B28" s="52"/>
      <c r="C28" s="52"/>
      <c r="D28" s="53"/>
      <c r="E28" s="53"/>
      <c r="F28" s="53"/>
      <c r="G28" s="52"/>
      <c r="H28" s="52"/>
      <c r="I28" s="10"/>
      <c r="J28" s="18"/>
    </row>
    <row r="29" spans="1:10" s="6" customFormat="1" x14ac:dyDescent="0.25">
      <c r="A29" s="18"/>
      <c r="B29" s="52"/>
      <c r="C29" s="52"/>
      <c r="D29" s="53"/>
      <c r="E29" s="53"/>
      <c r="F29" s="53"/>
      <c r="G29" s="52"/>
      <c r="H29" s="5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ANGELINA MÁRQUEZ JIMÉNEZ</v>
      </c>
      <c r="D34" s="38" t="str">
        <f>Programa!D35</f>
        <v>ISC. DIEGO DE JESÚS VELAZQUEZ LUCHO</v>
      </c>
      <c r="E34" s="38"/>
      <c r="F34" s="38"/>
      <c r="H34" s="38" t="str">
        <f>Programa!G35</f>
        <v>MIA. OCTAVIO OBIL MARTÍNEZ</v>
      </c>
      <c r="I34" s="38"/>
      <c r="J34" s="17"/>
    </row>
    <row r="35" spans="1:10" ht="46.2" customHeight="1" x14ac:dyDescent="0.25">
      <c r="A35" s="17"/>
      <c r="B35" s="9" t="s">
        <v>11</v>
      </c>
      <c r="D35" s="54" t="s">
        <v>27</v>
      </c>
      <c r="E35" s="54"/>
      <c r="F35" s="5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3" t="s">
        <v>19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openxmlformats.org/package/2006/metadata/core-properties"/>
    <ds:schemaRef ds:uri="http://purl.org/dc/terms/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4c96f4e2-f7db-4e02-b8f8-29de1b03c969"/>
    <ds:schemaRef ds:uri="d87f237c-3101-4265-aa9b-ec3b3a62240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YO</cp:lastModifiedBy>
  <cp:revision/>
  <cp:lastPrinted>2025-10-06T17:09:07Z</cp:lastPrinted>
  <dcterms:created xsi:type="dcterms:W3CDTF">2022-07-23T13:46:58Z</dcterms:created>
  <dcterms:modified xsi:type="dcterms:W3CDTF">2025-11-04T19:27:21Z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