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2025\Agosto\Reporte proyectos especiales\Nuevo Formato Repor 2\"/>
    </mc:Choice>
  </mc:AlternateContent>
  <xr:revisionPtr revIDLastSave="0" documentId="13_ncr:1_{0189D202-B6D7-49AF-A1CC-3C9BD5CC6046}" xr6:coauthVersionLast="36" xr6:coauthVersionMax="36" xr10:uidLastSave="{00000000-0000-0000-0000-000000000000}"/>
  <bookViews>
    <workbookView xWindow="0" yWindow="0" windowWidth="23040" windowHeight="8940" activeTab="2"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9" l="1"/>
  <c r="D35" i="7"/>
  <c r="D35" i="8"/>
  <c r="B34" i="7" l="1"/>
  <c r="B35" i="1" l="1"/>
  <c r="B21" i="7"/>
  <c r="D34" i="7"/>
  <c r="D34" i="8"/>
  <c r="B22" i="7" l="1"/>
  <c r="H34" i="9" l="1"/>
  <c r="D34" i="9"/>
  <c r="D29" i="9"/>
  <c r="B29" i="9"/>
  <c r="D28" i="9"/>
  <c r="B28" i="9"/>
  <c r="D27" i="9"/>
  <c r="B27" i="9"/>
  <c r="D26" i="9"/>
  <c r="B26" i="9"/>
  <c r="D25" i="9"/>
  <c r="B25" i="9"/>
  <c r="D24" i="9"/>
  <c r="B24" i="9"/>
  <c r="D23" i="9"/>
  <c r="B23" i="9"/>
  <c r="D22" i="9"/>
  <c r="B22" i="9"/>
  <c r="D21" i="9"/>
  <c r="B21" i="9"/>
  <c r="D20" i="9"/>
  <c r="B20" i="9"/>
  <c r="B16" i="9"/>
  <c r="B13" i="9"/>
  <c r="C10" i="9"/>
  <c r="H8" i="9"/>
  <c r="C7" i="9"/>
  <c r="B35" i="9"/>
  <c r="E5" i="9"/>
  <c r="H34" i="8"/>
  <c r="D22" i="8"/>
  <c r="B22" i="8"/>
  <c r="D21" i="8"/>
  <c r="B21" i="8"/>
  <c r="D20" i="8"/>
  <c r="B20" i="8"/>
  <c r="B16" i="8"/>
  <c r="B13" i="8"/>
  <c r="C10" i="8"/>
  <c r="H8" i="8"/>
  <c r="C7" i="8"/>
  <c r="B34" i="8" s="1"/>
  <c r="E5" i="8"/>
  <c r="H34" i="7"/>
  <c r="D22" i="7"/>
  <c r="D21" i="7"/>
  <c r="D20" i="7"/>
  <c r="B20" i="7"/>
  <c r="B16" i="7"/>
  <c r="B13" i="7"/>
  <c r="C10" i="7"/>
  <c r="H8" i="7"/>
  <c r="C7"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<sst xmlns="http://schemas.openxmlformats.org/spreadsheetml/2006/main" count="92" uniqueCount="40">
  <si>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</si>
  <si>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</si>
  <si>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</si>
  <si>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</si>
  <si>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</si>
  <si>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</si>
  <si>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</si>
  <si>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</si>
  <si>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</si>
  <si>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</si>
  <si>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</si>
  <si>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</si>
  <si>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</si>
  <si>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</si>
  <si>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</si>
  <si>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</si>
  <si>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</si>
  <si>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</si>
  <si>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</si>
  <si>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</si>
  <si>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</si>
  <si>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</si>
  <si>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MTI. ANGELINA MÁRQUEZ JIMÉNEZ</t>
  </si>
  <si>
    <t>Ago-Dic 2025</t>
  </si>
  <si>
    <t>GESTION ACADEMICA (COLAB EVEN ACAD)</t>
  </si>
  <si>
    <t>Generar propuestas e innovaciones, para el diseño y desarrollo de proyectos docentes institucionales en forma conjunta, participativa e integral, a través de la conformación de equipos de trabajo.</t>
  </si>
  <si>
    <t>3 eventos organizados</t>
  </si>
  <si>
    <t>Participar como colaborador en la planeación, organización y ejecución de actividades asignadas para eventos académicos del PE Foro de Egresados 2025.</t>
  </si>
  <si>
    <t>Participar como colaborador en la planeación, organización y ejecución de actividades asignadas para eventos académicos del PE CMIDT 2025.</t>
  </si>
  <si>
    <t>Actas de academia</t>
  </si>
  <si>
    <t>ISC. DIEGO DE JESÚS VELAZQUEZ LUCHO</t>
  </si>
  <si>
    <t>Jefe de División de Ingeniería en Sistemas Computacionales</t>
  </si>
  <si>
    <t>MIA. OCTAVIO OBIL MARTÍNEZ</t>
  </si>
  <si>
    <t>SISTEMAS COMPUTACIONALES</t>
  </si>
  <si>
    <t>25/08/2025-07/01/2026</t>
  </si>
  <si>
    <t>Participar como colaborador en la planeación, organización de actividades asignadas para eventos académicos del PE Concurso Estatal de programación.</t>
  </si>
  <si>
    <t>Las actas de las juntas de academia están en el libro de actas, bajo resguardo de la Secretaria de academia. La actividades académicas de organización del concurso estatal de programación, se cumplieron en tiempo y forma: El formulario para el regristro, la convocatoria que sería distribuida a los tecnológicos, el oficio peliminar de la invitación la cuál serpia revisada y firmada por la dirección. Se intregró el banco de programas, se desarrollaron las pruebas de escritorio, entre otras actividades; sin embargo, dado el cambio del titular de la dirección general del ITSSAT las actividades subsecuentes se quedaron en espera de las indicaciones pertinentes, no obstante dados los tiempos para la ejecución de la actividad y la prioridad de temas instirucionales no se llevará a cabo este año dado al tiempo limitado.</t>
  </si>
  <si>
    <t>Las actas de las juntas de academia están en el libro de actas.</t>
  </si>
  <si>
    <t>Fotos  https://drive.google.com/drive/folders/1QcVwF99py-sO-BsxZJelh5bDnY597Czw</t>
  </si>
  <si>
    <t>Fotos https://drive.google.com/drive/folders/1QcVwF99py-sO-BsxZJelh5bDnY597Czw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</si>
</sst>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10" fillId="2" borderId="2"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504458</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679946</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B25" zoomScale="126" zoomScaleNormal="160" zoomScaleSheetLayoutView="115" workbookViewId="0">
      <selection activeCell="D36" sqref="D36:E36"/>
    </sheetView>
  </sheetViews>
  <sheetFormatPr baseColWidth="10" defaultColWidth="11.44140625" defaultRowHeight="13.2" x14ac:dyDescent="0.25"/>
  <cols>
    <col min="1" max="1" width="1.6640625" style="1" customWidth="1"/>
    <col min="2" max="2" width="38.5546875" style="1" bestFit="1" customWidth="1"/>
    <col min="3" max="3" width="4.6640625" style="1" bestFit="1" customWidth="1"/>
    <col min="4" max="5" width="11.109375" style="1" customWidth="1"/>
    <col min="6" max="6" width="7.5546875" style="1" customWidth="1"/>
    <col min="7" max="7" width="13.77734375" style="1" customWidth="1"/>
    <col min="8" max="8" width="11.44140625" style="1"/>
    <col min="9" max="9" width="1.6640625" style="1" customWidth="1"/>
    <col min="10" max="16384" width="11.44140625" style="1"/>
  </cols>
  <sheetData>
    <row r="1" spans="1:16" ht="9.9" customHeight="1" x14ac:dyDescent="0.3">
      <c r="A1" s="14"/>
      <c r="B1" s="14"/>
      <c r="C1" s="15"/>
      <c r="D1" s="15"/>
      <c r="E1" s="15"/>
      <c r="F1" s="14"/>
      <c r="G1" s="14"/>
      <c r="H1" s="14"/>
      <c r="I1" s="14"/>
      <c r="J1"/>
      <c r="K1"/>
      <c r="L1"/>
      <c r="M1"/>
      <c r="N1"/>
      <c r="O1"/>
      <c r="P1"/>
    </row>
    <row r="2" spans="1:16" ht="60" customHeight="1" x14ac:dyDescent="0.3">
      <c r="A2" s="14"/>
      <c r="B2" s="24" t="s">
        <v>21</v>
      </c>
      <c r="C2" s="25"/>
      <c r="D2" s="25"/>
      <c r="E2" s="25"/>
      <c r="F2" s="25"/>
      <c r="G2" s="25"/>
      <c r="H2" s="25"/>
      <c r="I2" s="16"/>
      <c r="J2" s="19"/>
      <c r="K2" s="19"/>
      <c r="L2" s="19"/>
      <c r="M2" s="19"/>
      <c r="N2" s="19"/>
      <c r="O2" s="19"/>
      <c r="P2"/>
    </row>
    <row r="3" spans="1:16" x14ac:dyDescent="0.25">
      <c r="A3" s="17"/>
      <c r="B3" s="2"/>
      <c r="C3" s="2"/>
      <c r="D3" s="2"/>
      <c r="E3" s="2"/>
      <c r="F3" s="2"/>
      <c r="I3" s="17"/>
    </row>
    <row r="4" spans="1:16" x14ac:dyDescent="0.25">
      <c r="A4" s="17"/>
      <c r="B4" s="32" t="s">
        <v>0</v>
      </c>
      <c r="C4" s="32"/>
      <c r="D4" s="32"/>
      <c r="E4" s="32"/>
      <c r="F4" s="32"/>
      <c r="G4" s="32"/>
      <c r="H4" s="32"/>
      <c r="I4" s="17"/>
    </row>
    <row r="5" spans="1:16" x14ac:dyDescent="0.25">
      <c r="A5" s="17"/>
      <c r="B5" s="33" t="s">
        <v>1</v>
      </c>
      <c r="C5" s="33"/>
      <c r="D5" s="33"/>
      <c r="E5" s="37" t="s">
        <v>33</v>
      </c>
      <c r="F5" s="37"/>
      <c r="G5" s="37"/>
      <c r="H5" s="3"/>
      <c r="I5" s="17"/>
    </row>
    <row r="6" spans="1:16" x14ac:dyDescent="0.25">
      <c r="A6" s="17"/>
      <c r="B6" s="2"/>
      <c r="C6" s="2"/>
      <c r="D6" s="2"/>
      <c r="E6" s="2"/>
      <c r="F6" s="2"/>
      <c r="I6" s="17"/>
    </row>
    <row r="7" spans="1:16" x14ac:dyDescent="0.25">
      <c r="A7" s="17"/>
      <c r="B7" s="4" t="s">
        <v>2</v>
      </c>
      <c r="C7" s="29" t="s">
        <v>22</v>
      </c>
      <c r="D7" s="29"/>
      <c r="E7" s="29"/>
      <c r="F7" s="29"/>
      <c r="G7" s="29"/>
      <c r="H7" s="29"/>
      <c r="I7" s="17"/>
    </row>
    <row r="8" spans="1:16" ht="14.4" x14ac:dyDescent="0.3">
      <c r="A8" s="17"/>
      <c r="B8"/>
      <c r="C8"/>
      <c r="D8"/>
      <c r="F8" s="4" t="s">
        <v>3</v>
      </c>
      <c r="G8" s="38" t="s">
        <v>23</v>
      </c>
      <c r="H8" s="38"/>
      <c r="I8" s="17"/>
    </row>
    <row r="9" spans="1:16" x14ac:dyDescent="0.25">
      <c r="A9" s="17"/>
      <c r="I9" s="17"/>
    </row>
    <row r="10" spans="1:16" x14ac:dyDescent="0.25">
      <c r="A10" s="17"/>
      <c r="B10" s="4" t="s">
        <v>4</v>
      </c>
      <c r="C10" s="29" t="s">
        <v>24</v>
      </c>
      <c r="D10" s="29"/>
      <c r="E10" s="29"/>
      <c r="F10" s="29"/>
      <c r="G10" s="29"/>
      <c r="H10" s="29"/>
      <c r="I10" s="17"/>
    </row>
    <row r="11" spans="1:16" s="6" customFormat="1" x14ac:dyDescent="0.25">
      <c r="A11" s="18"/>
      <c r="C11" s="1"/>
      <c r="D11" s="1"/>
      <c r="E11" s="1"/>
      <c r="F11" s="1"/>
      <c r="G11" s="1"/>
      <c r="H11" s="1"/>
      <c r="I11" s="18"/>
    </row>
    <row r="12" spans="1:16" s="6" customFormat="1" x14ac:dyDescent="0.25">
      <c r="A12" s="18"/>
      <c r="B12" s="30" t="s">
        <v>5</v>
      </c>
      <c r="C12" s="30"/>
      <c r="D12" s="30"/>
      <c r="E12" s="30"/>
      <c r="F12" s="30"/>
      <c r="G12" s="30"/>
      <c r="H12" s="30"/>
      <c r="I12" s="18"/>
    </row>
    <row r="13" spans="1:16" s="6" customFormat="1" ht="25.5" customHeight="1" x14ac:dyDescent="0.25">
      <c r="A13" s="18"/>
      <c r="B13" s="31" t="s">
        <v>25</v>
      </c>
      <c r="C13" s="31"/>
      <c r="D13" s="31"/>
      <c r="E13" s="31"/>
      <c r="F13" s="31"/>
      <c r="G13" s="31"/>
      <c r="H13" s="31"/>
      <c r="I13" s="18"/>
    </row>
    <row r="14" spans="1:16" s="6" customFormat="1" x14ac:dyDescent="0.25">
      <c r="A14" s="18"/>
      <c r="B14" s="7"/>
      <c r="C14" s="7"/>
      <c r="D14" s="7"/>
      <c r="E14" s="7"/>
      <c r="F14" s="7"/>
      <c r="G14" s="7"/>
      <c r="H14" s="7"/>
      <c r="I14" s="18"/>
    </row>
    <row r="15" spans="1:16" s="6" customFormat="1" x14ac:dyDescent="0.25">
      <c r="A15" s="18"/>
      <c r="B15" s="30" t="s">
        <v>6</v>
      </c>
      <c r="C15" s="30"/>
      <c r="D15" s="30"/>
      <c r="E15" s="30"/>
      <c r="F15" s="30"/>
      <c r="G15" s="30"/>
      <c r="H15" s="30"/>
      <c r="I15" s="18"/>
    </row>
    <row r="16" spans="1:16" s="6" customFormat="1" ht="25.5" customHeight="1" x14ac:dyDescent="0.25">
      <c r="A16" s="18"/>
      <c r="B16" s="31" t="s">
        <v>26</v>
      </c>
      <c r="C16" s="31"/>
      <c r="D16" s="31"/>
      <c r="E16" s="31"/>
      <c r="F16" s="31"/>
      <c r="G16" s="31"/>
      <c r="H16" s="31"/>
      <c r="I16" s="18"/>
    </row>
    <row r="17" spans="1:9" s="6" customFormat="1" x14ac:dyDescent="0.25">
      <c r="A17" s="18"/>
      <c r="B17" s="7"/>
      <c r="C17" s="7"/>
      <c r="D17" s="7"/>
      <c r="E17" s="7"/>
      <c r="F17" s="7"/>
      <c r="G17" s="7"/>
      <c r="H17" s="7"/>
      <c r="I17" s="18"/>
    </row>
    <row r="18" spans="1:9" s="6" customFormat="1" x14ac:dyDescent="0.25">
      <c r="A18" s="18"/>
      <c r="B18" s="36" t="s">
        <v>7</v>
      </c>
      <c r="C18" s="36"/>
      <c r="D18" s="36"/>
      <c r="E18" s="36"/>
      <c r="F18" s="36"/>
      <c r="G18" s="36"/>
      <c r="H18" s="36"/>
      <c r="I18" s="18"/>
    </row>
    <row r="19" spans="1:9" s="6" customFormat="1" ht="26.4" x14ac:dyDescent="0.25">
      <c r="A19" s="18"/>
      <c r="B19" s="42" t="s">
        <v>8</v>
      </c>
      <c r="C19" s="43"/>
      <c r="D19" s="43"/>
      <c r="E19" s="43"/>
      <c r="F19" s="43"/>
      <c r="G19" s="44"/>
      <c r="H19" s="21" t="s">
        <v>9</v>
      </c>
      <c r="I19" s="18"/>
    </row>
    <row r="20" spans="1:9" s="6" customFormat="1" ht="30" customHeight="1" x14ac:dyDescent="0.25">
      <c r="A20" s="18"/>
      <c r="B20" s="45" t="s">
        <v>27</v>
      </c>
      <c r="C20" s="46"/>
      <c r="D20" s="46"/>
      <c r="E20" s="46"/>
      <c r="F20" s="46"/>
      <c r="G20" s="47"/>
      <c r="H20" s="22" t="s">
        <v>34</v>
      </c>
      <c r="I20" s="18"/>
    </row>
    <row r="21" spans="1:9" s="6" customFormat="1" ht="30" customHeight="1" x14ac:dyDescent="0.25">
      <c r="A21" s="18"/>
      <c r="B21" s="48" t="s">
        <v>28</v>
      </c>
      <c r="C21" s="49"/>
      <c r="D21" s="49"/>
      <c r="E21" s="49"/>
      <c r="F21" s="49"/>
      <c r="G21" s="50"/>
      <c r="H21" s="22" t="s">
        <v>34</v>
      </c>
      <c r="I21" s="18"/>
    </row>
    <row r="22" spans="1:9" s="6" customFormat="1" ht="30" customHeight="1" x14ac:dyDescent="0.25">
      <c r="A22" s="18"/>
      <c r="B22" s="45" t="s">
        <v>35</v>
      </c>
      <c r="C22" s="46"/>
      <c r="D22" s="46"/>
      <c r="E22" s="46"/>
      <c r="F22" s="46"/>
      <c r="G22" s="47"/>
      <c r="H22" s="22" t="s">
        <v>34</v>
      </c>
      <c r="I22" s="18"/>
    </row>
    <row r="23" spans="1:9" s="6" customFormat="1" x14ac:dyDescent="0.25">
      <c r="A23" s="18"/>
      <c r="B23" s="26"/>
      <c r="C23" s="27"/>
      <c r="D23" s="27"/>
      <c r="E23" s="27"/>
      <c r="F23" s="27"/>
      <c r="G23" s="28"/>
      <c r="H23" s="11"/>
      <c r="I23" s="18"/>
    </row>
    <row r="24" spans="1:9" s="6" customFormat="1" x14ac:dyDescent="0.25">
      <c r="A24" s="18"/>
      <c r="B24" s="26"/>
      <c r="C24" s="27"/>
      <c r="D24" s="27"/>
      <c r="E24" s="27"/>
      <c r="F24" s="27"/>
      <c r="G24" s="28"/>
      <c r="H24" s="11"/>
      <c r="I24" s="18"/>
    </row>
    <row r="25" spans="1:9" s="6" customFormat="1" x14ac:dyDescent="0.25">
      <c r="A25" s="18"/>
      <c r="B25" s="26"/>
      <c r="C25" s="27"/>
      <c r="D25" s="27"/>
      <c r="E25" s="27"/>
      <c r="F25" s="27"/>
      <c r="G25" s="28"/>
      <c r="H25" s="11"/>
      <c r="I25" s="18"/>
    </row>
    <row r="26" spans="1:9" s="6" customFormat="1" x14ac:dyDescent="0.25">
      <c r="A26" s="18"/>
      <c r="B26" s="26"/>
      <c r="C26" s="27"/>
      <c r="D26" s="27"/>
      <c r="E26" s="27"/>
      <c r="F26" s="27"/>
      <c r="G26" s="28"/>
      <c r="H26" s="11"/>
      <c r="I26" s="18"/>
    </row>
    <row r="27" spans="1:9" s="6" customFormat="1" x14ac:dyDescent="0.25">
      <c r="A27" s="18"/>
      <c r="B27" s="26"/>
      <c r="C27" s="27"/>
      <c r="D27" s="27"/>
      <c r="E27" s="27"/>
      <c r="F27" s="27"/>
      <c r="G27" s="28"/>
      <c r="H27" s="11"/>
      <c r="I27" s="18"/>
    </row>
    <row r="28" spans="1:9" s="6" customFormat="1" x14ac:dyDescent="0.25">
      <c r="A28" s="18"/>
      <c r="B28" s="26"/>
      <c r="C28" s="27"/>
      <c r="D28" s="27"/>
      <c r="E28" s="27"/>
      <c r="F28" s="27"/>
      <c r="G28" s="28"/>
      <c r="H28" s="11"/>
      <c r="I28" s="18"/>
    </row>
    <row r="29" spans="1:9" s="6" customFormat="1" x14ac:dyDescent="0.25">
      <c r="A29" s="18"/>
      <c r="B29" s="26"/>
      <c r="C29" s="27"/>
      <c r="D29" s="27"/>
      <c r="E29" s="27"/>
      <c r="F29" s="27"/>
      <c r="G29" s="28"/>
      <c r="H29" s="11"/>
      <c r="I29" s="18"/>
    </row>
    <row r="30" spans="1:9" s="6" customFormat="1" x14ac:dyDescent="0.25">
      <c r="A30" s="18"/>
      <c r="B30" s="8"/>
      <c r="C30" s="8"/>
      <c r="D30" s="8"/>
      <c r="E30" s="8"/>
      <c r="F30" s="8"/>
      <c r="G30" s="8"/>
      <c r="H30" s="1"/>
      <c r="I30" s="18"/>
    </row>
    <row r="31" spans="1:9" s="6" customFormat="1" x14ac:dyDescent="0.25">
      <c r="A31" s="18"/>
      <c r="B31" s="30" t="s">
        <v>10</v>
      </c>
      <c r="C31" s="30"/>
      <c r="D31" s="30"/>
      <c r="E31" s="30"/>
      <c r="F31" s="30"/>
      <c r="G31" s="30"/>
      <c r="H31" s="30"/>
      <c r="I31" s="18"/>
    </row>
    <row r="32" spans="1:9" s="6" customFormat="1" ht="46.5" customHeight="1" x14ac:dyDescent="0.25">
      <c r="A32" s="18"/>
      <c r="B32" s="35"/>
      <c r="C32" s="35"/>
      <c r="D32" s="35"/>
      <c r="E32" s="35"/>
      <c r="F32" s="35"/>
      <c r="G32" s="35"/>
      <c r="H32" s="35"/>
      <c r="I32" s="18"/>
    </row>
    <row r="33" spans="1:9" s="6" customFormat="1" ht="16.5" customHeight="1" x14ac:dyDescent="0.25">
      <c r="A33" s="18"/>
      <c r="B33" s="1"/>
      <c r="C33" s="1"/>
      <c r="D33" s="1"/>
      <c r="E33" s="1"/>
      <c r="F33" s="1"/>
      <c r="G33" s="1"/>
      <c r="H33" s="1"/>
      <c r="I33" s="18"/>
    </row>
    <row r="34" spans="1:9" x14ac:dyDescent="0.25">
      <c r="A34" s="17"/>
      <c r="I34" s="17"/>
    </row>
    <row r="35" spans="1:9" ht="42.75" customHeight="1" x14ac:dyDescent="0.3">
      <c r="A35" s="17"/>
      <c r="B35" s="13" t="str">
        <f>C7</f>
        <v>MTI. ANGELINA MÁRQUEZ JIMÉNEZ</v>
      </c>
      <c r="D35" s="39" t="s">
        <v>30</v>
      </c>
      <c r="E35" s="39"/>
      <c r="F35"/>
      <c r="G35" s="39" t="s">
        <v>32</v>
      </c>
      <c r="H35" s="39"/>
      <c r="I35" s="17"/>
    </row>
    <row r="36" spans="1:9" ht="45" customHeight="1" x14ac:dyDescent="0.25">
      <c r="A36" s="17"/>
      <c r="B36" s="9" t="s">
        <v>11</v>
      </c>
      <c r="D36" s="40" t="s">
        <v>31</v>
      </c>
      <c r="E36" s="40"/>
      <c r="G36" s="41" t="s">
        <v>12</v>
      </c>
      <c r="H36" s="41"/>
      <c r="I36" s="17"/>
    </row>
    <row r="37" spans="1:9" x14ac:dyDescent="0.25">
      <c r="A37" s="17"/>
      <c r="I37" s="17"/>
    </row>
    <row r="38" spans="1:9" x14ac:dyDescent="0.25">
      <c r="A38" s="17"/>
      <c r="B38" s="34" t="s">
        <v>13</v>
      </c>
      <c r="C38" s="34"/>
      <c r="D38" s="34"/>
      <c r="E38" s="34"/>
      <c r="F38" s="34"/>
      <c r="G38" s="34"/>
      <c r="H38" s="34"/>
      <c r="I38" s="17"/>
    </row>
    <row r="39" spans="1:9" x14ac:dyDescent="0.25">
      <c r="A39" s="17"/>
      <c r="I39" s="17"/>
    </row>
    <row r="40" spans="1:9" x14ac:dyDescent="0.25">
      <c r="A40" s="17"/>
      <c r="B40" s="17"/>
      <c r="C40" s="17"/>
      <c r="D40" s="17"/>
      <c r="E40" s="17"/>
      <c r="F40" s="17"/>
      <c r="G40" s="17"/>
      <c r="H40" s="17"/>
      <c r="I40" s="17"/>
    </row>
  </sheetData>
  <mergeCells count="30">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22" zoomScale="102" zoomScaleNormal="205" zoomScaleSheetLayoutView="160" workbookViewId="0">
      <selection activeCell="B35" sqref="B35"/>
    </sheetView>
  </sheetViews>
  <sheetFormatPr baseColWidth="10" defaultColWidth="11.44140625" defaultRowHeight="13.2" x14ac:dyDescent="0.25"/>
  <cols>
    <col min="1" max="1" width="1.6640625" style="1" customWidth="1"/>
    <col min="2" max="2" width="28.88671875" style="1" customWidth="1"/>
    <col min="3" max="3" width="9.6640625" style="1" customWidth="1"/>
    <col min="4" max="6" width="6.5546875" style="1" customWidth="1"/>
    <col min="7" max="7" width="13.44140625" style="1" customWidth="1"/>
    <col min="8" max="9" width="11.44140625" style="1"/>
    <col min="10" max="10" width="1.6640625" style="1" customWidth="1"/>
    <col min="11" max="16384" width="11.44140625" style="1"/>
  </cols>
  <sheetData>
    <row r="1" spans="1:10" ht="9.9" customHeight="1" x14ac:dyDescent="0.3">
      <c r="A1" s="14"/>
      <c r="B1" s="14"/>
      <c r="C1" s="15"/>
      <c r="D1" s="15"/>
      <c r="E1" s="15"/>
      <c r="F1" s="14"/>
      <c r="G1" s="14"/>
      <c r="H1" s="14"/>
      <c r="I1" s="14"/>
      <c r="J1" s="17"/>
    </row>
    <row r="2" spans="1:10" ht="49.5" customHeight="1" x14ac:dyDescent="0.3">
      <c r="A2" s="14"/>
      <c r="B2" s="24" t="s">
        <v>20</v>
      </c>
      <c r="C2" s="25"/>
      <c r="D2" s="25"/>
      <c r="E2" s="25"/>
      <c r="F2" s="25"/>
      <c r="G2" s="25"/>
      <c r="H2" s="25"/>
      <c r="I2" s="25"/>
      <c r="J2" s="17"/>
    </row>
    <row r="3" spans="1:10" x14ac:dyDescent="0.25">
      <c r="A3" s="17"/>
      <c r="J3" s="17"/>
    </row>
    <row r="4" spans="1:10" x14ac:dyDescent="0.25">
      <c r="A4" s="17"/>
      <c r="B4" s="32" t="s">
        <v>0</v>
      </c>
      <c r="C4" s="32"/>
      <c r="D4" s="32"/>
      <c r="E4" s="32"/>
      <c r="F4" s="32"/>
      <c r="G4" s="32"/>
      <c r="H4" s="32"/>
      <c r="I4" s="32"/>
      <c r="J4" s="17"/>
    </row>
    <row r="5" spans="1:10" x14ac:dyDescent="0.25">
      <c r="A5" s="17"/>
      <c r="B5" s="33" t="s">
        <v>1</v>
      </c>
      <c r="C5" s="33"/>
      <c r="D5" s="33"/>
      <c r="E5" s="37" t="str">
        <f>Programa!E5</f>
        <v>SISTEMAS COMPUTACIONALES</v>
      </c>
      <c r="F5" s="37"/>
      <c r="G5" s="37"/>
      <c r="I5" s="3"/>
      <c r="J5" s="17"/>
    </row>
    <row r="6" spans="1:10" x14ac:dyDescent="0.25">
      <c r="A6" s="17"/>
      <c r="B6" s="2"/>
      <c r="C6" s="2"/>
      <c r="D6" s="2"/>
      <c r="J6" s="17"/>
    </row>
    <row r="7" spans="1:10" x14ac:dyDescent="0.25">
      <c r="A7" s="17"/>
      <c r="B7" s="4" t="s">
        <v>2</v>
      </c>
      <c r="C7" s="29" t="str">
        <f>Programa!C7</f>
        <v>MTI. ANGELINA MÁRQUEZ JIMÉNEZ</v>
      </c>
      <c r="D7" s="29"/>
      <c r="E7" s="29"/>
      <c r="F7" s="29"/>
      <c r="G7" s="29"/>
      <c r="H7" s="29"/>
      <c r="I7" s="29"/>
      <c r="J7" s="17"/>
    </row>
    <row r="8" spans="1:10" x14ac:dyDescent="0.25">
      <c r="A8" s="17"/>
      <c r="B8" s="4" t="s">
        <v>14</v>
      </c>
      <c r="C8" s="29">
        <v>1</v>
      </c>
      <c r="D8" s="29"/>
      <c r="E8" s="8"/>
      <c r="G8" s="4" t="s">
        <v>3</v>
      </c>
      <c r="H8" s="38" t="str">
        <f>Programa!G8</f>
        <v>Ago-Dic 2025</v>
      </c>
      <c r="I8" s="38"/>
      <c r="J8" s="17"/>
    </row>
    <row r="9" spans="1:10" x14ac:dyDescent="0.25">
      <c r="A9" s="17"/>
      <c r="J9" s="17"/>
    </row>
    <row r="10" spans="1:10" x14ac:dyDescent="0.25">
      <c r="A10" s="17"/>
      <c r="B10" s="4" t="s">
        <v>4</v>
      </c>
      <c r="C10" s="29" t="str">
        <f>Programa!C10</f>
        <v>GESTION ACADEMICA (COLAB EVEN ACAD)</v>
      </c>
      <c r="D10" s="29"/>
      <c r="E10" s="29"/>
      <c r="F10" s="29"/>
      <c r="G10" s="29"/>
      <c r="H10" s="29"/>
      <c r="I10" s="29"/>
      <c r="J10" s="17"/>
    </row>
    <row r="11" spans="1:10" s="6" customFormat="1" x14ac:dyDescent="0.25">
      <c r="A11" s="18"/>
      <c r="C11" s="1"/>
      <c r="D11" s="1"/>
      <c r="E11" s="1"/>
      <c r="F11" s="1"/>
      <c r="G11" s="1"/>
      <c r="H11" s="1"/>
      <c r="I11" s="1"/>
      <c r="J11" s="18"/>
    </row>
    <row r="12" spans="1:10" s="6" customFormat="1" x14ac:dyDescent="0.25">
      <c r="A12" s="18"/>
      <c r="B12" s="30" t="s">
        <v>5</v>
      </c>
      <c r="C12" s="30"/>
      <c r="D12" s="30"/>
      <c r="E12" s="30"/>
      <c r="F12" s="30"/>
      <c r="G12" s="30"/>
      <c r="H12" s="30"/>
      <c r="I12" s="30"/>
      <c r="J12" s="18"/>
    </row>
    <row r="13" spans="1:10" s="6" customFormat="1" ht="25.5" customHeight="1" x14ac:dyDescent="0.25">
      <c r="A13" s="18"/>
      <c r="B13" s="31" t="str">
        <f>Programa!B13</f>
        <v>Generar propuestas e innovaciones, para el diseño y desarrollo de proyectos docentes institucionales en forma conjunta, participativa e integral, a través de la conformación de equipos de trabajo.</v>
      </c>
      <c r="C13" s="31"/>
      <c r="D13" s="31"/>
      <c r="E13" s="31"/>
      <c r="F13" s="31"/>
      <c r="G13" s="31"/>
      <c r="H13" s="31"/>
      <c r="I13" s="31"/>
      <c r="J13" s="18"/>
    </row>
    <row r="14" spans="1:10" s="6" customFormat="1" x14ac:dyDescent="0.25">
      <c r="A14" s="18"/>
      <c r="B14" s="7"/>
      <c r="C14" s="7"/>
      <c r="D14" s="7"/>
      <c r="E14" s="7"/>
      <c r="F14" s="7"/>
      <c r="G14" s="7"/>
      <c r="H14" s="7"/>
      <c r="I14" s="7"/>
      <c r="J14" s="18"/>
    </row>
    <row r="15" spans="1:10" s="6" customFormat="1" x14ac:dyDescent="0.25">
      <c r="A15" s="18"/>
      <c r="B15" s="30" t="s">
        <v>6</v>
      </c>
      <c r="C15" s="30"/>
      <c r="D15" s="30"/>
      <c r="E15" s="30"/>
      <c r="F15" s="30"/>
      <c r="G15" s="30"/>
      <c r="H15" s="30"/>
      <c r="I15" s="30"/>
      <c r="J15" s="18"/>
    </row>
    <row r="16" spans="1:10" s="6" customFormat="1" ht="25.5" customHeight="1" x14ac:dyDescent="0.25">
      <c r="A16" s="18"/>
      <c r="B16" s="31" t="str">
        <f>Programa!B16</f>
        <v>3 eventos organizados</v>
      </c>
      <c r="C16" s="31"/>
      <c r="D16" s="31"/>
      <c r="E16" s="31"/>
      <c r="F16" s="31"/>
      <c r="G16" s="31"/>
      <c r="H16" s="31"/>
      <c r="I16" s="31"/>
      <c r="J16" s="18"/>
    </row>
    <row r="17" spans="1:10" s="6" customFormat="1" x14ac:dyDescent="0.25">
      <c r="A17" s="18"/>
      <c r="B17" s="7"/>
      <c r="C17" s="7"/>
      <c r="D17" s="7"/>
      <c r="E17" s="7"/>
      <c r="F17" s="7"/>
      <c r="G17" s="7"/>
      <c r="H17" s="7"/>
      <c r="I17" s="7"/>
      <c r="J17" s="18"/>
    </row>
    <row r="18" spans="1:10" s="6" customFormat="1" x14ac:dyDescent="0.25">
      <c r="A18" s="18"/>
      <c r="B18" s="30" t="s">
        <v>8</v>
      </c>
      <c r="C18" s="30"/>
      <c r="D18" s="30"/>
      <c r="E18" s="30"/>
      <c r="F18" s="30"/>
      <c r="G18" s="30"/>
      <c r="H18" s="30"/>
      <c r="I18" s="30"/>
      <c r="J18" s="18"/>
    </row>
    <row r="19" spans="1:10" s="6" customFormat="1" ht="26.25" customHeight="1" x14ac:dyDescent="0.25">
      <c r="A19" s="18"/>
      <c r="B19" s="36" t="s">
        <v>15</v>
      </c>
      <c r="C19" s="36"/>
      <c r="D19" s="56" t="s">
        <v>16</v>
      </c>
      <c r="E19" s="56"/>
      <c r="F19" s="56"/>
      <c r="G19" s="36" t="s">
        <v>17</v>
      </c>
      <c r="H19" s="36"/>
      <c r="I19" s="20" t="s">
        <v>18</v>
      </c>
      <c r="J19" s="18"/>
    </row>
    <row r="20" spans="1:10" s="6" customFormat="1" ht="66" customHeight="1" x14ac:dyDescent="0.25">
      <c r="A20" s="18"/>
      <c r="B20" s="55" t="str">
        <f>Programa!B20</f>
        <v>Participar como colaborador en la planeación, organización y ejecución de actividades asignadas para eventos académicos del PE Foro de Egresados 2025.</v>
      </c>
      <c r="C20" s="55"/>
      <c r="D20" s="52" t="str">
        <f>Programa!H20</f>
        <v>25/08/2025-07/01/2026</v>
      </c>
      <c r="E20" s="52"/>
      <c r="F20" s="52"/>
      <c r="G20" s="31" t="s">
        <v>29</v>
      </c>
      <c r="H20" s="31"/>
      <c r="I20" s="10">
        <v>0.33</v>
      </c>
      <c r="J20" s="18"/>
    </row>
    <row r="21" spans="1:10" s="6" customFormat="1" ht="66" customHeight="1" x14ac:dyDescent="0.25">
      <c r="A21" s="18"/>
      <c r="B21" s="55" t="str">
        <f>Programa!B21</f>
        <v>Participar como colaborador en la planeación, organización y ejecución de actividades asignadas para eventos académicos del PE CMIDT 2025.</v>
      </c>
      <c r="C21" s="55"/>
      <c r="D21" s="52" t="str">
        <f>Programa!H21</f>
        <v>25/08/2025-07/01/2026</v>
      </c>
      <c r="E21" s="52"/>
      <c r="F21" s="52"/>
      <c r="G21" s="31" t="s">
        <v>29</v>
      </c>
      <c r="H21" s="31"/>
      <c r="I21" s="10">
        <v>0.33</v>
      </c>
      <c r="J21" s="18"/>
    </row>
    <row r="22" spans="1:10" s="6" customFormat="1" ht="66" customHeight="1" x14ac:dyDescent="0.25">
      <c r="A22" s="18"/>
      <c r="B22" s="55" t="str">
        <f>Programa!B22</f>
        <v>Participar como colaborador en la planeación, organización de actividades asignadas para eventos académicos del PE Concurso Estatal de programación.</v>
      </c>
      <c r="C22" s="55"/>
      <c r="D22" s="52" t="str">
        <f>Programa!H22</f>
        <v>25/08/2025-07/01/2026</v>
      </c>
      <c r="E22" s="52"/>
      <c r="F22" s="52"/>
      <c r="G22" s="31" t="s">
        <v>29</v>
      </c>
      <c r="H22" s="31"/>
      <c r="I22" s="10">
        <v>0.33</v>
      </c>
      <c r="J22" s="18"/>
    </row>
    <row r="23" spans="1:10" s="6" customFormat="1" x14ac:dyDescent="0.25">
      <c r="A23" s="18"/>
      <c r="B23" s="51"/>
      <c r="C23" s="51"/>
      <c r="D23" s="52"/>
      <c r="E23" s="52"/>
      <c r="F23" s="52"/>
      <c r="G23" s="51"/>
      <c r="H23" s="51"/>
      <c r="I23" s="10"/>
      <c r="J23" s="18"/>
    </row>
    <row r="24" spans="1:10" s="6" customFormat="1" x14ac:dyDescent="0.25">
      <c r="A24" s="18"/>
      <c r="B24" s="51"/>
      <c r="C24" s="51"/>
      <c r="D24" s="52"/>
      <c r="E24" s="52"/>
      <c r="F24" s="52"/>
      <c r="G24" s="51"/>
      <c r="H24" s="51"/>
      <c r="I24" s="10"/>
      <c r="J24" s="18"/>
    </row>
    <row r="25" spans="1:10" s="6" customFormat="1" x14ac:dyDescent="0.25">
      <c r="A25" s="18"/>
      <c r="B25" s="51"/>
      <c r="C25" s="51"/>
      <c r="D25" s="52"/>
      <c r="E25" s="52"/>
      <c r="F25" s="52"/>
      <c r="G25" s="51"/>
      <c r="H25" s="51"/>
      <c r="I25" s="10"/>
      <c r="J25" s="18"/>
    </row>
    <row r="26" spans="1:10" s="6" customFormat="1" x14ac:dyDescent="0.25">
      <c r="A26" s="18"/>
      <c r="B26" s="51"/>
      <c r="C26" s="51"/>
      <c r="D26" s="52"/>
      <c r="E26" s="52"/>
      <c r="F26" s="52"/>
      <c r="G26" s="51"/>
      <c r="H26" s="51"/>
      <c r="I26" s="10"/>
      <c r="J26" s="18"/>
    </row>
    <row r="27" spans="1:10" s="6" customFormat="1" x14ac:dyDescent="0.25">
      <c r="A27" s="18"/>
      <c r="B27" s="51"/>
      <c r="C27" s="51"/>
      <c r="D27" s="52"/>
      <c r="E27" s="52"/>
      <c r="F27" s="52"/>
      <c r="G27" s="51"/>
      <c r="H27" s="51"/>
      <c r="I27" s="10"/>
      <c r="J27" s="18"/>
    </row>
    <row r="28" spans="1:10" s="6" customFormat="1" x14ac:dyDescent="0.25">
      <c r="A28" s="18"/>
      <c r="B28" s="51"/>
      <c r="C28" s="51"/>
      <c r="D28" s="52"/>
      <c r="E28" s="52"/>
      <c r="F28" s="52"/>
      <c r="G28" s="51"/>
      <c r="H28" s="51"/>
      <c r="I28" s="10"/>
      <c r="J28" s="18"/>
    </row>
    <row r="29" spans="1:10" s="6" customFormat="1" x14ac:dyDescent="0.25">
      <c r="A29" s="18"/>
      <c r="B29" s="51"/>
      <c r="C29" s="51"/>
      <c r="D29" s="52"/>
      <c r="E29" s="52"/>
      <c r="F29" s="52"/>
      <c r="G29" s="51"/>
      <c r="H29" s="51"/>
      <c r="I29" s="10"/>
      <c r="J29" s="18"/>
    </row>
    <row r="30" spans="1:10" s="6" customFormat="1" x14ac:dyDescent="0.25">
      <c r="A30" s="18"/>
      <c r="B30" s="8"/>
      <c r="C30" s="8"/>
      <c r="D30" s="8"/>
      <c r="E30" s="8"/>
      <c r="F30" s="8"/>
      <c r="G30" s="8"/>
      <c r="H30" s="8"/>
      <c r="I30" s="1"/>
      <c r="J30" s="18"/>
    </row>
    <row r="31" spans="1:10" s="6" customFormat="1" x14ac:dyDescent="0.25">
      <c r="A31" s="18"/>
      <c r="B31" s="30" t="s">
        <v>10</v>
      </c>
      <c r="C31" s="30"/>
      <c r="D31" s="30"/>
      <c r="E31" s="30"/>
      <c r="F31" s="30"/>
      <c r="G31" s="30"/>
      <c r="H31" s="30"/>
      <c r="I31" s="30"/>
      <c r="J31" s="18"/>
    </row>
    <row r="32" spans="1:10" s="6" customFormat="1" ht="54" customHeight="1" x14ac:dyDescent="0.25">
      <c r="A32" s="18"/>
      <c r="B32" s="53" t="s">
        <v>37</v>
      </c>
      <c r="C32" s="53"/>
      <c r="D32" s="53"/>
      <c r="E32" s="53"/>
      <c r="F32" s="53"/>
      <c r="G32" s="53"/>
      <c r="H32" s="53"/>
      <c r="I32" s="53"/>
      <c r="J32" s="18"/>
    </row>
    <row r="33" spans="1:10" s="6" customFormat="1" ht="16.5" customHeight="1" x14ac:dyDescent="0.25">
      <c r="A33" s="18"/>
      <c r="B33" s="1"/>
      <c r="C33" s="1"/>
      <c r="D33" s="1"/>
      <c r="E33" s="1"/>
      <c r="F33" s="1"/>
      <c r="G33" s="1"/>
      <c r="H33" s="1"/>
      <c r="I33" s="1"/>
      <c r="J33" s="18"/>
    </row>
    <row r="34" spans="1:10" ht="42.75" customHeight="1" x14ac:dyDescent="0.25">
      <c r="A34" s="17"/>
      <c r="B34" s="5" t="str">
        <f>C7</f>
        <v>MTI. ANGELINA MÁRQUEZ JIMÉNEZ</v>
      </c>
      <c r="D34" s="39" t="str">
        <f>Programa!D35</f>
        <v>ISC. DIEGO DE JESÚS VELAZQUEZ LUCHO</v>
      </c>
      <c r="E34" s="39"/>
      <c r="F34" s="39"/>
      <c r="H34" s="39" t="str">
        <f>Programa!G35</f>
        <v>MIA. OCTAVIO OBIL MARTÍNEZ</v>
      </c>
      <c r="I34" s="39"/>
      <c r="J34" s="17"/>
    </row>
    <row r="35" spans="1:10" ht="49.2" customHeight="1" x14ac:dyDescent="0.25">
      <c r="A35" s="17"/>
      <c r="B35" s="9" t="s">
        <v>11</v>
      </c>
      <c r="D35" s="54" t="str">
        <f>Programa!D36</f>
        <v>Jefe de División de Ingeniería en Sistemas Computacionales</v>
      </c>
      <c r="E35" s="54"/>
      <c r="F35" s="54"/>
      <c r="H35" s="12" t="s">
        <v>12</v>
      </c>
      <c r="I35" s="12"/>
      <c r="J35" s="17"/>
    </row>
    <row r="36" spans="1:10" x14ac:dyDescent="0.25">
      <c r="A36" s="17"/>
      <c r="J36" s="17"/>
    </row>
    <row r="37" spans="1:10" ht="24.75" customHeight="1" x14ac:dyDescent="0.25">
      <c r="A37" s="17"/>
      <c r="B37" s="34" t="s">
        <v>19</v>
      </c>
      <c r="C37" s="34"/>
      <c r="D37" s="34"/>
      <c r="E37" s="34"/>
      <c r="F37" s="34"/>
      <c r="G37" s="34"/>
      <c r="H37" s="34"/>
      <c r="I37" s="34"/>
      <c r="J37" s="17"/>
    </row>
    <row r="38" spans="1:10" x14ac:dyDescent="0.25">
      <c r="A38" s="17"/>
      <c r="J38" s="17"/>
    </row>
    <row r="39" spans="1:10"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22" zoomScale="83" zoomScaleNormal="175" zoomScaleSheetLayoutView="205" workbookViewId="0">
      <selection activeCell="G22" sqref="G22:H22"/>
    </sheetView>
  </sheetViews>
  <sheetFormatPr baseColWidth="10" defaultColWidth="11.44140625" defaultRowHeight="13.2" x14ac:dyDescent="0.25"/>
  <cols>
    <col min="1" max="1" width="1.6640625" style="1" customWidth="1"/>
    <col min="2" max="2" width="28.88671875" style="1" customWidth="1"/>
    <col min="3" max="3" width="9.6640625" style="1" customWidth="1"/>
    <col min="4" max="6" width="6.5546875" style="1" customWidth="1"/>
    <col min="7" max="7" width="9.6640625" style="1" customWidth="1"/>
    <col min="8" max="9" width="11.44140625" style="1"/>
    <col min="10" max="10" width="1.6640625" style="1" customWidth="1"/>
    <col min="11" max="16384" width="11.44140625" style="1"/>
  </cols>
  <sheetData>
    <row r="1" spans="1:10" ht="9.9" customHeight="1" x14ac:dyDescent="0.3">
      <c r="A1" s="14"/>
      <c r="B1" s="14"/>
      <c r="C1" s="15"/>
      <c r="D1" s="15"/>
      <c r="E1" s="15"/>
      <c r="F1" s="14"/>
      <c r="G1" s="14"/>
      <c r="H1" s="14"/>
      <c r="I1" s="14"/>
      <c r="J1" s="17"/>
    </row>
    <row r="2" spans="1:10" ht="46.5" customHeight="1" x14ac:dyDescent="0.3">
      <c r="A2" s="14"/>
      <c r="B2" s="24" t="s">
        <v>20</v>
      </c>
      <c r="C2" s="25"/>
      <c r="D2" s="25"/>
      <c r="E2" s="25"/>
      <c r="F2" s="25"/>
      <c r="G2" s="25"/>
      <c r="H2" s="25"/>
      <c r="I2" s="25"/>
      <c r="J2" s="17"/>
    </row>
    <row r="3" spans="1:10" x14ac:dyDescent="0.25">
      <c r="A3" s="17"/>
      <c r="B3" s="2"/>
      <c r="C3" s="2"/>
      <c r="D3" s="2"/>
      <c r="E3" s="2"/>
      <c r="F3" s="2"/>
      <c r="G3" s="2"/>
      <c r="J3" s="17"/>
    </row>
    <row r="4" spans="1:10" x14ac:dyDescent="0.25">
      <c r="A4" s="17"/>
      <c r="B4" s="32" t="s">
        <v>0</v>
      </c>
      <c r="C4" s="32"/>
      <c r="D4" s="32"/>
      <c r="E4" s="32"/>
      <c r="F4" s="32"/>
      <c r="G4" s="32"/>
      <c r="H4" s="32"/>
      <c r="I4" s="32"/>
      <c r="J4" s="17"/>
    </row>
    <row r="5" spans="1:10" x14ac:dyDescent="0.25">
      <c r="A5" s="17"/>
      <c r="B5" s="33" t="s">
        <v>1</v>
      </c>
      <c r="C5" s="33"/>
      <c r="D5" s="33"/>
      <c r="E5" s="37" t="str">
        <f>Programa!E5</f>
        <v>SISTEMAS COMPUTACIONALES</v>
      </c>
      <c r="F5" s="37"/>
      <c r="G5" s="37"/>
      <c r="I5" s="3"/>
      <c r="J5" s="17"/>
    </row>
    <row r="6" spans="1:10" x14ac:dyDescent="0.25">
      <c r="A6" s="17"/>
      <c r="B6" s="2"/>
      <c r="C6" s="2"/>
      <c r="D6" s="2"/>
      <c r="J6" s="17"/>
    </row>
    <row r="7" spans="1:10" x14ac:dyDescent="0.25">
      <c r="A7" s="17"/>
      <c r="B7" s="4" t="s">
        <v>2</v>
      </c>
      <c r="C7" s="29" t="str">
        <f>Programa!C7</f>
        <v>MTI. ANGELINA MÁRQUEZ JIMÉNEZ</v>
      </c>
      <c r="D7" s="29"/>
      <c r="E7" s="29"/>
      <c r="F7" s="29"/>
      <c r="G7" s="29"/>
      <c r="H7" s="29"/>
      <c r="I7" s="29"/>
      <c r="J7" s="17"/>
    </row>
    <row r="8" spans="1:10" x14ac:dyDescent="0.25">
      <c r="A8" s="17"/>
      <c r="B8" s="4" t="s">
        <v>14</v>
      </c>
      <c r="C8" s="29">
        <v>2</v>
      </c>
      <c r="D8" s="29"/>
      <c r="E8" s="8"/>
      <c r="G8" s="4" t="s">
        <v>3</v>
      </c>
      <c r="H8" s="38" t="str">
        <f>Programa!G8</f>
        <v>Ago-Dic 2025</v>
      </c>
      <c r="I8" s="38"/>
      <c r="J8" s="17"/>
    </row>
    <row r="9" spans="1:10" x14ac:dyDescent="0.25">
      <c r="A9" s="17"/>
      <c r="J9" s="17"/>
    </row>
    <row r="10" spans="1:10" x14ac:dyDescent="0.25">
      <c r="A10" s="17"/>
      <c r="B10" s="4" t="s">
        <v>4</v>
      </c>
      <c r="C10" s="29" t="str">
        <f>Programa!C10</f>
        <v>GESTION ACADEMICA (COLAB EVEN ACAD)</v>
      </c>
      <c r="D10" s="29"/>
      <c r="E10" s="29"/>
      <c r="F10" s="29"/>
      <c r="G10" s="29"/>
      <c r="H10" s="29"/>
      <c r="I10" s="29"/>
      <c r="J10" s="17"/>
    </row>
    <row r="11" spans="1:10" s="6" customFormat="1" x14ac:dyDescent="0.25">
      <c r="A11" s="18"/>
      <c r="C11" s="1"/>
      <c r="D11" s="1"/>
      <c r="E11" s="1"/>
      <c r="F11" s="1"/>
      <c r="G11" s="1"/>
      <c r="H11" s="1"/>
      <c r="I11" s="1"/>
      <c r="J11" s="18"/>
    </row>
    <row r="12" spans="1:10" s="6" customFormat="1" x14ac:dyDescent="0.25">
      <c r="A12" s="18"/>
      <c r="B12" s="30" t="s">
        <v>5</v>
      </c>
      <c r="C12" s="30"/>
      <c r="D12" s="30"/>
      <c r="E12" s="30"/>
      <c r="F12" s="30"/>
      <c r="G12" s="30"/>
      <c r="H12" s="30"/>
      <c r="I12" s="30"/>
      <c r="J12" s="18"/>
    </row>
    <row r="13" spans="1:10" s="6" customFormat="1" ht="25.5" customHeight="1" x14ac:dyDescent="0.25">
      <c r="A13" s="18"/>
      <c r="B13" s="31" t="str">
        <f>Programa!B13</f>
        <v>Generar propuestas e innovaciones, para el diseño y desarrollo de proyectos docentes institucionales en forma conjunta, participativa e integral, a través de la conformación de equipos de trabajo.</v>
      </c>
      <c r="C13" s="31"/>
      <c r="D13" s="31"/>
      <c r="E13" s="31"/>
      <c r="F13" s="31"/>
      <c r="G13" s="31"/>
      <c r="H13" s="31"/>
      <c r="I13" s="31"/>
      <c r="J13" s="18"/>
    </row>
    <row r="14" spans="1:10" s="6" customFormat="1" x14ac:dyDescent="0.25">
      <c r="A14" s="18"/>
      <c r="B14" s="7"/>
      <c r="C14" s="7"/>
      <c r="D14" s="7"/>
      <c r="E14" s="7"/>
      <c r="F14" s="7"/>
      <c r="G14" s="7"/>
      <c r="H14" s="7"/>
      <c r="I14" s="7"/>
      <c r="J14" s="18"/>
    </row>
    <row r="15" spans="1:10" s="6" customFormat="1" x14ac:dyDescent="0.25">
      <c r="A15" s="18"/>
      <c r="B15" s="30" t="s">
        <v>6</v>
      </c>
      <c r="C15" s="30"/>
      <c r="D15" s="30"/>
      <c r="E15" s="30"/>
      <c r="F15" s="30"/>
      <c r="G15" s="30"/>
      <c r="H15" s="30"/>
      <c r="I15" s="30"/>
      <c r="J15" s="18"/>
    </row>
    <row r="16" spans="1:10" s="6" customFormat="1" ht="25.5" customHeight="1" x14ac:dyDescent="0.25">
      <c r="A16" s="18"/>
      <c r="B16" s="31" t="str">
        <f>Programa!B16</f>
        <v>3 eventos organizados</v>
      </c>
      <c r="C16" s="31"/>
      <c r="D16" s="31"/>
      <c r="E16" s="31"/>
      <c r="F16" s="31"/>
      <c r="G16" s="31"/>
      <c r="H16" s="31"/>
      <c r="I16" s="31"/>
      <c r="J16" s="18"/>
    </row>
    <row r="17" spans="1:10" s="6" customFormat="1" x14ac:dyDescent="0.25">
      <c r="A17" s="18"/>
      <c r="B17" s="7"/>
      <c r="C17" s="7"/>
      <c r="D17" s="7"/>
      <c r="E17" s="7"/>
      <c r="F17" s="7"/>
      <c r="G17" s="7"/>
      <c r="H17" s="7"/>
      <c r="I17" s="7"/>
      <c r="J17" s="18"/>
    </row>
    <row r="18" spans="1:10" s="6" customFormat="1" x14ac:dyDescent="0.25">
      <c r="A18" s="18"/>
      <c r="B18" s="36" t="s">
        <v>8</v>
      </c>
      <c r="C18" s="36"/>
      <c r="D18" s="36"/>
      <c r="E18" s="36"/>
      <c r="F18" s="36"/>
      <c r="G18" s="36"/>
      <c r="H18" s="36"/>
      <c r="I18" s="36"/>
      <c r="J18" s="18"/>
    </row>
    <row r="19" spans="1:10" s="6" customFormat="1" ht="26.25" customHeight="1" x14ac:dyDescent="0.25">
      <c r="A19" s="18"/>
      <c r="B19" s="36" t="s">
        <v>15</v>
      </c>
      <c r="C19" s="36"/>
      <c r="D19" s="56" t="s">
        <v>16</v>
      </c>
      <c r="E19" s="56"/>
      <c r="F19" s="56"/>
      <c r="G19" s="36" t="s">
        <v>17</v>
      </c>
      <c r="H19" s="36"/>
      <c r="I19" s="20" t="s">
        <v>18</v>
      </c>
      <c r="J19" s="18"/>
    </row>
    <row r="20" spans="1:10" s="6" customFormat="1" ht="67.8" customHeight="1" x14ac:dyDescent="0.25">
      <c r="A20" s="18"/>
      <c r="B20" s="55" t="str">
        <f>Programa!B20</f>
        <v>Participar como colaborador en la planeación, organización y ejecución de actividades asignadas para eventos académicos del PE Foro de Egresados 2025.</v>
      </c>
      <c r="C20" s="55"/>
      <c r="D20" s="52" t="str">
        <f>Programa!H20</f>
        <v>25/08/2025-07/01/2026</v>
      </c>
      <c r="E20" s="52"/>
      <c r="F20" s="52"/>
      <c r="G20" s="31" t="s">
        <v>38</v>
      </c>
      <c r="H20" s="31"/>
      <c r="I20" s="10">
        <v>1</v>
      </c>
      <c r="J20" s="18"/>
    </row>
    <row r="21" spans="1:10" s="6" customFormat="1" ht="78.599999999999994" customHeight="1" x14ac:dyDescent="0.25">
      <c r="A21" s="18"/>
      <c r="B21" s="55" t="str">
        <f>Programa!B21</f>
        <v>Participar como colaborador en la planeación, organización y ejecución de actividades asignadas para eventos académicos del PE CMIDT 2025.</v>
      </c>
      <c r="C21" s="55"/>
      <c r="D21" s="52" t="str">
        <f>Programa!H21</f>
        <v>25/08/2025-07/01/2026</v>
      </c>
      <c r="E21" s="52"/>
      <c r="F21" s="52"/>
      <c r="G21" s="31" t="s">
        <v>39</v>
      </c>
      <c r="H21" s="31"/>
      <c r="I21" s="10">
        <v>1</v>
      </c>
      <c r="J21" s="18"/>
    </row>
    <row r="22" spans="1:10" s="6" customFormat="1" ht="54.6" customHeight="1" x14ac:dyDescent="0.25">
      <c r="A22" s="18"/>
      <c r="B22" s="55" t="str">
        <f>Programa!B22</f>
        <v>Participar como colaborador en la planeación, organización de actividades asignadas para eventos académicos del PE Concurso Estatal de programación.</v>
      </c>
      <c r="C22" s="55"/>
      <c r="D22" s="52" t="str">
        <f>Programa!H22</f>
        <v>25/08/2025-07/01/2026</v>
      </c>
      <c r="E22" s="52"/>
      <c r="F22" s="52"/>
      <c r="G22" s="31" t="s">
        <v>29</v>
      </c>
      <c r="H22" s="31"/>
      <c r="I22" s="10">
        <v>0.66</v>
      </c>
      <c r="J22" s="18"/>
    </row>
    <row r="23" spans="1:10" s="6" customFormat="1" x14ac:dyDescent="0.25">
      <c r="A23" s="18"/>
      <c r="B23" s="51"/>
      <c r="C23" s="51"/>
      <c r="D23" s="52"/>
      <c r="E23" s="52"/>
      <c r="F23" s="52"/>
      <c r="G23" s="51"/>
      <c r="H23" s="51"/>
      <c r="I23" s="10"/>
      <c r="J23" s="18"/>
    </row>
    <row r="24" spans="1:10" s="6" customFormat="1" x14ac:dyDescent="0.25">
      <c r="A24" s="18"/>
      <c r="B24" s="51"/>
      <c r="C24" s="51"/>
      <c r="D24" s="52"/>
      <c r="E24" s="52"/>
      <c r="F24" s="52"/>
      <c r="G24" s="51"/>
      <c r="H24" s="51"/>
      <c r="I24" s="10"/>
      <c r="J24" s="18"/>
    </row>
    <row r="25" spans="1:10" s="6" customFormat="1" x14ac:dyDescent="0.25">
      <c r="A25" s="18"/>
      <c r="B25" s="51"/>
      <c r="C25" s="51"/>
      <c r="D25" s="52"/>
      <c r="E25" s="52"/>
      <c r="F25" s="52"/>
      <c r="G25" s="51"/>
      <c r="H25" s="51"/>
      <c r="I25" s="10"/>
      <c r="J25" s="18"/>
    </row>
    <row r="26" spans="1:10" s="6" customFormat="1" x14ac:dyDescent="0.25">
      <c r="A26" s="18"/>
      <c r="B26" s="51"/>
      <c r="C26" s="51"/>
      <c r="D26" s="52"/>
      <c r="E26" s="52"/>
      <c r="F26" s="52"/>
      <c r="G26" s="51"/>
      <c r="H26" s="51"/>
      <c r="I26" s="10"/>
      <c r="J26" s="18"/>
    </row>
    <row r="27" spans="1:10" s="6" customFormat="1" x14ac:dyDescent="0.25">
      <c r="A27" s="18"/>
      <c r="B27" s="51"/>
      <c r="C27" s="51"/>
      <c r="D27" s="52"/>
      <c r="E27" s="52"/>
      <c r="F27" s="52"/>
      <c r="G27" s="51"/>
      <c r="H27" s="51"/>
      <c r="I27" s="10"/>
      <c r="J27" s="18"/>
    </row>
    <row r="28" spans="1:10" s="6" customFormat="1" x14ac:dyDescent="0.25">
      <c r="A28" s="18"/>
      <c r="B28" s="51"/>
      <c r="C28" s="51"/>
      <c r="D28" s="52"/>
      <c r="E28" s="52"/>
      <c r="F28" s="52"/>
      <c r="G28" s="51"/>
      <c r="H28" s="51"/>
      <c r="I28" s="10"/>
      <c r="J28" s="18"/>
    </row>
    <row r="29" spans="1:10" s="6" customFormat="1" x14ac:dyDescent="0.25">
      <c r="A29" s="18"/>
      <c r="B29" s="51"/>
      <c r="C29" s="51"/>
      <c r="D29" s="52"/>
      <c r="E29" s="52"/>
      <c r="F29" s="52"/>
      <c r="G29" s="51"/>
      <c r="H29" s="51"/>
      <c r="I29" s="10"/>
      <c r="J29" s="18"/>
    </row>
    <row r="30" spans="1:10" s="6" customFormat="1" x14ac:dyDescent="0.25">
      <c r="A30" s="18"/>
      <c r="B30" s="8"/>
      <c r="C30" s="8"/>
      <c r="D30" s="8"/>
      <c r="E30" s="8"/>
      <c r="F30" s="8"/>
      <c r="G30" s="8"/>
      <c r="H30" s="8"/>
      <c r="I30" s="1"/>
      <c r="J30" s="18"/>
    </row>
    <row r="31" spans="1:10" s="6" customFormat="1" x14ac:dyDescent="0.25">
      <c r="A31" s="18"/>
      <c r="B31" s="30" t="s">
        <v>10</v>
      </c>
      <c r="C31" s="30"/>
      <c r="D31" s="30"/>
      <c r="E31" s="30"/>
      <c r="F31" s="30"/>
      <c r="G31" s="30"/>
      <c r="H31" s="30"/>
      <c r="I31" s="30"/>
      <c r="J31" s="18"/>
    </row>
    <row r="32" spans="1:10" s="6" customFormat="1" ht="41.25" customHeight="1" x14ac:dyDescent="0.25">
      <c r="A32" s="18"/>
      <c r="B32" s="53" t="s">
        <v>37</v>
      </c>
      <c r="C32" s="53"/>
      <c r="D32" s="53"/>
      <c r="E32" s="53"/>
      <c r="F32" s="53"/>
      <c r="G32" s="53"/>
      <c r="H32" s="53"/>
      <c r="I32" s="53"/>
      <c r="J32" s="18"/>
    </row>
    <row r="33" spans="1:10" s="6" customFormat="1" ht="16.5" customHeight="1" x14ac:dyDescent="0.25">
      <c r="A33" s="18"/>
      <c r="B33" s="1"/>
      <c r="C33" s="1"/>
      <c r="D33" s="1"/>
      <c r="E33" s="1"/>
      <c r="F33" s="1"/>
      <c r="G33" s="1"/>
      <c r="H33" s="1"/>
      <c r="I33" s="1"/>
      <c r="J33" s="18"/>
    </row>
    <row r="34" spans="1:10" ht="42.75" customHeight="1" x14ac:dyDescent="0.25">
      <c r="A34" s="17"/>
      <c r="B34" s="23" t="str">
        <f>C7</f>
        <v>MTI. ANGELINA MÁRQUEZ JIMÉNEZ</v>
      </c>
      <c r="D34" s="39" t="str">
        <f>Programa!D35</f>
        <v>ISC. DIEGO DE JESÚS VELAZQUEZ LUCHO</v>
      </c>
      <c r="E34" s="39"/>
      <c r="F34" s="39"/>
      <c r="H34" s="39" t="str">
        <f>Programa!G35</f>
        <v>MIA. OCTAVIO OBIL MARTÍNEZ</v>
      </c>
      <c r="I34" s="39"/>
      <c r="J34" s="17"/>
    </row>
    <row r="35" spans="1:10" ht="47.4" customHeight="1" x14ac:dyDescent="0.25">
      <c r="A35" s="17"/>
      <c r="B35" s="9" t="s">
        <v>11</v>
      </c>
      <c r="D35" s="54" t="str">
        <f>Programa!D36</f>
        <v>Jefe de División de Ingeniería en Sistemas Computacionales</v>
      </c>
      <c r="E35" s="54"/>
      <c r="F35" s="54"/>
      <c r="H35" s="12" t="s">
        <v>12</v>
      </c>
      <c r="I35" s="12"/>
      <c r="J35" s="17"/>
    </row>
    <row r="36" spans="1:10" x14ac:dyDescent="0.25">
      <c r="A36" s="17"/>
      <c r="J36" s="17"/>
    </row>
    <row r="37" spans="1:10" ht="24.75" customHeight="1" x14ac:dyDescent="0.25">
      <c r="A37" s="17"/>
      <c r="B37" s="34" t="s">
        <v>19</v>
      </c>
      <c r="C37" s="34"/>
      <c r="D37" s="34"/>
      <c r="E37" s="34"/>
      <c r="F37" s="34"/>
      <c r="G37" s="34"/>
      <c r="H37" s="34"/>
      <c r="I37" s="34"/>
      <c r="J37" s="17"/>
    </row>
    <row r="38" spans="1:10" x14ac:dyDescent="0.25">
      <c r="A38" s="17"/>
      <c r="J38" s="17"/>
    </row>
    <row r="39" spans="1:10"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opLeftCell="A19" zoomScale="145" zoomScaleNormal="145" zoomScaleSheetLayoutView="100" workbookViewId="0">
      <selection activeCell="H34" sqref="H34:I34"/>
    </sheetView>
  </sheetViews>
  <sheetFormatPr baseColWidth="10" defaultColWidth="11.44140625" defaultRowHeight="13.2" x14ac:dyDescent="0.25"/>
  <cols>
    <col min="1" max="1" width="1.6640625" style="1" customWidth="1"/>
    <col min="2" max="2" width="28.88671875" style="1" customWidth="1"/>
    <col min="3" max="3" width="9.6640625" style="1" customWidth="1"/>
    <col min="4" max="6" width="6.5546875" style="1" customWidth="1"/>
    <col min="7" max="7" width="9.6640625" style="1" customWidth="1"/>
    <col min="8" max="9" width="11.44140625" style="1"/>
    <col min="10" max="10" width="1.6640625" style="1" customWidth="1"/>
    <col min="11" max="16384" width="11.44140625" style="1"/>
  </cols>
  <sheetData>
    <row r="1" spans="1:10" ht="9.9" customHeight="1" x14ac:dyDescent="0.3">
      <c r="A1" s="14"/>
      <c r="B1" s="14"/>
      <c r="C1" s="15"/>
      <c r="D1" s="15"/>
      <c r="E1" s="15"/>
      <c r="F1" s="14"/>
      <c r="G1" s="14"/>
      <c r="H1" s="14"/>
      <c r="I1" s="14"/>
      <c r="J1" s="17"/>
    </row>
    <row r="2" spans="1:10" ht="45.75" customHeight="1" x14ac:dyDescent="0.3">
      <c r="A2" s="14"/>
      <c r="B2" s="24" t="s">
        <v>20</v>
      </c>
      <c r="C2" s="25"/>
      <c r="D2" s="25"/>
      <c r="E2" s="25"/>
      <c r="F2" s="25"/>
      <c r="G2" s="25"/>
      <c r="H2" s="25"/>
      <c r="I2" s="25"/>
      <c r="J2" s="17"/>
    </row>
    <row r="3" spans="1:10" x14ac:dyDescent="0.25">
      <c r="A3" s="17"/>
      <c r="B3" s="2"/>
      <c r="C3" s="2"/>
      <c r="D3" s="2"/>
      <c r="E3" s="2"/>
      <c r="F3" s="2"/>
      <c r="G3" s="2"/>
      <c r="J3" s="17"/>
    </row>
    <row r="4" spans="1:10" x14ac:dyDescent="0.25">
      <c r="A4" s="17"/>
      <c r="B4" s="32" t="s">
        <v>0</v>
      </c>
      <c r="C4" s="32"/>
      <c r="D4" s="32"/>
      <c r="E4" s="32"/>
      <c r="F4" s="32"/>
      <c r="G4" s="32"/>
      <c r="H4" s="32"/>
      <c r="I4" s="32"/>
      <c r="J4" s="17"/>
    </row>
    <row r="5" spans="1:10" x14ac:dyDescent="0.25">
      <c r="A5" s="17"/>
      <c r="B5" s="33" t="s">
        <v>1</v>
      </c>
      <c r="C5" s="33"/>
      <c r="D5" s="33"/>
      <c r="E5" s="37" t="str">
        <f>Programa!E5</f>
        <v>SISTEMAS COMPUTACIONALES</v>
      </c>
      <c r="F5" s="37"/>
      <c r="G5" s="37"/>
      <c r="I5" s="3"/>
      <c r="J5" s="17"/>
    </row>
    <row r="6" spans="1:10" x14ac:dyDescent="0.25">
      <c r="A6" s="17"/>
      <c r="B6" s="2"/>
      <c r="C6" s="2"/>
      <c r="D6" s="2"/>
      <c r="J6" s="17"/>
    </row>
    <row r="7" spans="1:10" x14ac:dyDescent="0.25">
      <c r="A7" s="17"/>
      <c r="B7" s="4" t="s">
        <v>2</v>
      </c>
      <c r="C7" s="29" t="str">
        <f>Programa!C7</f>
        <v>MTI. ANGELINA MÁRQUEZ JIMÉNEZ</v>
      </c>
      <c r="D7" s="29"/>
      <c r="E7" s="29"/>
      <c r="F7" s="29"/>
      <c r="G7" s="29"/>
      <c r="H7" s="29"/>
      <c r="I7" s="29"/>
      <c r="J7" s="17"/>
    </row>
    <row r="8" spans="1:10" x14ac:dyDescent="0.25">
      <c r="A8" s="17"/>
      <c r="B8" s="4" t="s">
        <v>14</v>
      </c>
      <c r="C8" s="29">
        <v>3</v>
      </c>
      <c r="D8" s="29"/>
      <c r="E8" s="8"/>
      <c r="G8" s="4" t="s">
        <v>3</v>
      </c>
      <c r="H8" s="38" t="str">
        <f>Programa!G8</f>
        <v>Ago-Dic 2025</v>
      </c>
      <c r="I8" s="38"/>
      <c r="J8" s="17"/>
    </row>
    <row r="9" spans="1:10" x14ac:dyDescent="0.25">
      <c r="A9" s="17"/>
      <c r="J9" s="17"/>
    </row>
    <row r="10" spans="1:10" x14ac:dyDescent="0.25">
      <c r="A10" s="17"/>
      <c r="B10" s="4" t="s">
        <v>4</v>
      </c>
      <c r="C10" s="29" t="str">
        <f>Programa!C10</f>
        <v>GESTION ACADEMICA (COLAB EVEN ACAD)</v>
      </c>
      <c r="D10" s="29"/>
      <c r="E10" s="29"/>
      <c r="F10" s="29"/>
      <c r="G10" s="29"/>
      <c r="H10" s="29"/>
      <c r="I10" s="29"/>
      <c r="J10" s="17"/>
    </row>
    <row r="11" spans="1:10" s="6" customFormat="1" x14ac:dyDescent="0.25">
      <c r="A11" s="18"/>
      <c r="C11" s="1"/>
      <c r="D11" s="1"/>
      <c r="E11" s="1"/>
      <c r="F11" s="1"/>
      <c r="G11" s="1"/>
      <c r="H11" s="1"/>
      <c r="I11" s="1"/>
      <c r="J11" s="18"/>
    </row>
    <row r="12" spans="1:10" s="6" customFormat="1" x14ac:dyDescent="0.25">
      <c r="A12" s="18"/>
      <c r="B12" s="30" t="s">
        <v>5</v>
      </c>
      <c r="C12" s="30"/>
      <c r="D12" s="30"/>
      <c r="E12" s="30"/>
      <c r="F12" s="30"/>
      <c r="G12" s="30"/>
      <c r="H12" s="30"/>
      <c r="I12" s="30"/>
      <c r="J12" s="18"/>
    </row>
    <row r="13" spans="1:10" s="6" customFormat="1" ht="25.5" customHeight="1" x14ac:dyDescent="0.25">
      <c r="A13" s="18"/>
      <c r="B13" s="31" t="str">
        <f>Programa!B13</f>
        <v>Generar propuestas e innovaciones, para el diseño y desarrollo de proyectos docentes institucionales en forma conjunta, participativa e integral, a través de la conformación de equipos de trabajo.</v>
      </c>
      <c r="C13" s="31"/>
      <c r="D13" s="31"/>
      <c r="E13" s="31"/>
      <c r="F13" s="31"/>
      <c r="G13" s="31"/>
      <c r="H13" s="31"/>
      <c r="I13" s="31"/>
      <c r="J13" s="18"/>
    </row>
    <row r="14" spans="1:10" s="6" customFormat="1" x14ac:dyDescent="0.25">
      <c r="A14" s="18"/>
      <c r="B14" s="7"/>
      <c r="C14" s="7"/>
      <c r="D14" s="7"/>
      <c r="E14" s="7"/>
      <c r="F14" s="7"/>
      <c r="G14" s="7"/>
      <c r="H14" s="7"/>
      <c r="I14" s="7"/>
      <c r="J14" s="18"/>
    </row>
    <row r="15" spans="1:10" s="6" customFormat="1" x14ac:dyDescent="0.25">
      <c r="A15" s="18"/>
      <c r="B15" s="30" t="s">
        <v>6</v>
      </c>
      <c r="C15" s="30"/>
      <c r="D15" s="30"/>
      <c r="E15" s="30"/>
      <c r="F15" s="30"/>
      <c r="G15" s="30"/>
      <c r="H15" s="30"/>
      <c r="I15" s="30"/>
      <c r="J15" s="18"/>
    </row>
    <row r="16" spans="1:10" s="6" customFormat="1" ht="25.5" customHeight="1" x14ac:dyDescent="0.25">
      <c r="A16" s="18"/>
      <c r="B16" s="31" t="str">
        <f>Programa!B16</f>
        <v>3 eventos organizados</v>
      </c>
      <c r="C16" s="31"/>
      <c r="D16" s="31"/>
      <c r="E16" s="31"/>
      <c r="F16" s="31"/>
      <c r="G16" s="31"/>
      <c r="H16" s="31"/>
      <c r="I16" s="31"/>
      <c r="J16" s="18"/>
    </row>
    <row r="17" spans="1:10" s="6" customFormat="1" x14ac:dyDescent="0.25">
      <c r="A17" s="18"/>
      <c r="B17" s="7"/>
      <c r="C17" s="7"/>
      <c r="D17" s="7"/>
      <c r="E17" s="7"/>
      <c r="F17" s="7"/>
      <c r="G17" s="7"/>
      <c r="H17" s="7"/>
      <c r="I17" s="7"/>
      <c r="J17" s="18"/>
    </row>
    <row r="18" spans="1:10" s="6" customFormat="1" x14ac:dyDescent="0.25">
      <c r="A18" s="18"/>
      <c r="B18" s="30" t="s">
        <v>8</v>
      </c>
      <c r="C18" s="30"/>
      <c r="D18" s="30"/>
      <c r="E18" s="30"/>
      <c r="F18" s="30"/>
      <c r="G18" s="30"/>
      <c r="H18" s="30"/>
      <c r="I18" s="30"/>
      <c r="J18" s="18"/>
    </row>
    <row r="19" spans="1:10" s="6" customFormat="1" ht="26.25" customHeight="1" x14ac:dyDescent="0.25">
      <c r="A19" s="18"/>
      <c r="B19" s="36" t="s">
        <v>15</v>
      </c>
      <c r="C19" s="36"/>
      <c r="D19" s="56" t="s">
        <v>16</v>
      </c>
      <c r="E19" s="56"/>
      <c r="F19" s="56"/>
      <c r="G19" s="36" t="s">
        <v>17</v>
      </c>
      <c r="H19" s="36"/>
      <c r="I19" s="20" t="s">
        <v>18</v>
      </c>
      <c r="J19" s="18"/>
    </row>
    <row r="20" spans="1:10" s="6" customFormat="1" x14ac:dyDescent="0.25">
      <c r="A20" s="18"/>
      <c r="B20" s="51" t="str">
        <f>Programa!B20</f>
        <v>Participar como colaborador en la planeación, organización y ejecución de actividades asignadas para eventos académicos del PE Foro de Egresados 2025.</v>
      </c>
      <c r="C20" s="51"/>
      <c r="D20" s="52" t="str">
        <f>Programa!H20</f>
        <v>25/08/2025-07/01/2026</v>
      </c>
      <c r="E20" s="52"/>
      <c r="F20" s="52"/>
      <c r="G20" s="51"/>
      <c r="H20" s="51"/>
      <c r="I20" s="10"/>
      <c r="J20" s="18"/>
    </row>
    <row r="21" spans="1:10" s="6" customFormat="1" x14ac:dyDescent="0.25">
      <c r="A21" s="18"/>
      <c r="B21" s="51" t="str">
        <f>Programa!B21</f>
        <v>Participar como colaborador en la planeación, organización y ejecución de actividades asignadas para eventos académicos del PE CMIDT 2025.</v>
      </c>
      <c r="C21" s="51"/>
      <c r="D21" s="52" t="str">
        <f>Programa!H21</f>
        <v>25/08/2025-07/01/2026</v>
      </c>
      <c r="E21" s="52"/>
      <c r="F21" s="52"/>
      <c r="G21" s="51"/>
      <c r="H21" s="51"/>
      <c r="I21" s="10"/>
      <c r="J21" s="18"/>
    </row>
    <row r="22" spans="1:10" s="6" customFormat="1" x14ac:dyDescent="0.25">
      <c r="A22" s="18"/>
      <c r="B22" s="51" t="str">
        <f>Programa!B22</f>
        <v>Participar como colaborador en la planeación, organización de actividades asignadas para eventos académicos del PE Concurso Estatal de programación.</v>
      </c>
      <c r="C22" s="51"/>
      <c r="D22" s="52" t="str">
        <f>Programa!H22</f>
        <v>25/08/2025-07/01/2026</v>
      </c>
      <c r="E22" s="52"/>
      <c r="F22" s="52"/>
      <c r="G22" s="51"/>
      <c r="H22" s="51"/>
      <c r="I22" s="10"/>
      <c r="J22" s="18"/>
    </row>
    <row r="23" spans="1:10" s="6" customFormat="1" x14ac:dyDescent="0.25">
      <c r="A23" s="18"/>
      <c r="B23" s="51">
        <f>Programa!B23</f>
        <v>0</v>
      </c>
      <c r="C23" s="51"/>
      <c r="D23" s="52">
        <f>Programa!H23</f>
        <v>0</v>
      </c>
      <c r="E23" s="52"/>
      <c r="F23" s="52"/>
      <c r="G23" s="51"/>
      <c r="H23" s="51"/>
      <c r="I23" s="10"/>
      <c r="J23" s="18"/>
    </row>
    <row r="24" spans="1:10" s="6" customFormat="1" x14ac:dyDescent="0.25">
      <c r="A24" s="18"/>
      <c r="B24" s="51">
        <f>Programa!B24</f>
        <v>0</v>
      </c>
      <c r="C24" s="51"/>
      <c r="D24" s="52">
        <f>Programa!H24</f>
        <v>0</v>
      </c>
      <c r="E24" s="52"/>
      <c r="F24" s="52"/>
      <c r="G24" s="51"/>
      <c r="H24" s="51"/>
      <c r="I24" s="10"/>
      <c r="J24" s="18"/>
    </row>
    <row r="25" spans="1:10" s="6" customFormat="1" x14ac:dyDescent="0.25">
      <c r="A25" s="18"/>
      <c r="B25" s="51">
        <f>Programa!B25</f>
        <v>0</v>
      </c>
      <c r="C25" s="51"/>
      <c r="D25" s="52">
        <f>Programa!H25</f>
        <v>0</v>
      </c>
      <c r="E25" s="52"/>
      <c r="F25" s="52"/>
      <c r="G25" s="51"/>
      <c r="H25" s="51"/>
      <c r="I25" s="10"/>
      <c r="J25" s="18"/>
    </row>
    <row r="26" spans="1:10" s="6" customFormat="1" x14ac:dyDescent="0.25">
      <c r="A26" s="18"/>
      <c r="B26" s="51">
        <f>Programa!B26</f>
        <v>0</v>
      </c>
      <c r="C26" s="51"/>
      <c r="D26" s="52">
        <f>Programa!H26</f>
        <v>0</v>
      </c>
      <c r="E26" s="52"/>
      <c r="F26" s="52"/>
      <c r="G26" s="51"/>
      <c r="H26" s="51"/>
      <c r="I26" s="10"/>
      <c r="J26" s="18"/>
    </row>
    <row r="27" spans="1:10" s="6" customFormat="1" x14ac:dyDescent="0.25">
      <c r="A27" s="18"/>
      <c r="B27" s="51">
        <f>Programa!B27</f>
        <v>0</v>
      </c>
      <c r="C27" s="51"/>
      <c r="D27" s="52">
        <f>Programa!H27</f>
        <v>0</v>
      </c>
      <c r="E27" s="52"/>
      <c r="F27" s="52"/>
      <c r="G27" s="51"/>
      <c r="H27" s="51"/>
      <c r="I27" s="10"/>
      <c r="J27" s="18"/>
    </row>
    <row r="28" spans="1:10" s="6" customFormat="1" x14ac:dyDescent="0.25">
      <c r="A28" s="18"/>
      <c r="B28" s="51">
        <f>Programa!B28</f>
        <v>0</v>
      </c>
      <c r="C28" s="51"/>
      <c r="D28" s="52">
        <f>Programa!H28</f>
        <v>0</v>
      </c>
      <c r="E28" s="52"/>
      <c r="F28" s="52"/>
      <c r="G28" s="51"/>
      <c r="H28" s="51"/>
      <c r="I28" s="10"/>
      <c r="J28" s="18"/>
    </row>
    <row r="29" spans="1:10" s="6" customFormat="1" x14ac:dyDescent="0.25">
      <c r="A29" s="18"/>
      <c r="B29" s="51">
        <f>Programa!B29</f>
        <v>0</v>
      </c>
      <c r="C29" s="51"/>
      <c r="D29" s="52">
        <f>Programa!H29</f>
        <v>0</v>
      </c>
      <c r="E29" s="52"/>
      <c r="F29" s="52"/>
      <c r="G29" s="51"/>
      <c r="H29" s="51"/>
      <c r="I29" s="10"/>
      <c r="J29" s="18"/>
    </row>
    <row r="30" spans="1:10" s="6" customFormat="1" x14ac:dyDescent="0.25">
      <c r="A30" s="18"/>
      <c r="B30" s="8"/>
      <c r="C30" s="8"/>
      <c r="D30" s="8"/>
      <c r="E30" s="8"/>
      <c r="F30" s="8"/>
      <c r="G30" s="8"/>
      <c r="H30" s="8"/>
      <c r="I30" s="1"/>
      <c r="J30" s="18"/>
    </row>
    <row r="31" spans="1:10" s="6" customFormat="1" x14ac:dyDescent="0.25">
      <c r="A31" s="18"/>
      <c r="B31" s="30" t="s">
        <v>10</v>
      </c>
      <c r="C31" s="30"/>
      <c r="D31" s="30"/>
      <c r="E31" s="30"/>
      <c r="F31" s="30"/>
      <c r="G31" s="30"/>
      <c r="H31" s="30"/>
      <c r="I31" s="30"/>
      <c r="J31" s="18"/>
    </row>
    <row r="32" spans="1:10" s="6" customFormat="1" ht="118.2" customHeight="1" x14ac:dyDescent="0.25">
      <c r="A32" s="18"/>
      <c r="B32" s="53" t="s">
        <v>36</v>
      </c>
      <c r="C32" s="53"/>
      <c r="D32" s="53"/>
      <c r="E32" s="53"/>
      <c r="F32" s="53"/>
      <c r="G32" s="53"/>
      <c r="H32" s="53"/>
      <c r="I32" s="53"/>
      <c r="J32" s="18"/>
    </row>
    <row r="33" spans="1:10" s="6" customFormat="1" ht="16.5" customHeight="1" x14ac:dyDescent="0.25">
      <c r="A33" s="18"/>
      <c r="B33" s="1"/>
      <c r="C33" s="1"/>
      <c r="D33" s="1"/>
      <c r="E33" s="1"/>
      <c r="F33" s="1"/>
      <c r="G33" s="1"/>
      <c r="H33" s="1"/>
      <c r="I33" s="1"/>
      <c r="J33" s="18"/>
    </row>
    <row r="34" spans="1:10" ht="42.75" customHeight="1" x14ac:dyDescent="0.25">
      <c r="A34" s="17"/>
      <c r="B34" s="5"/>
      <c r="D34" s="39" t="str">
        <f>Programa!D35</f>
        <v>ISC. DIEGO DE JESÚS VELAZQUEZ LUCHO</v>
      </c>
      <c r="E34" s="39"/>
      <c r="F34" s="39"/>
      <c r="H34" s="39" t="str">
        <f>Programa!G35</f>
        <v>MIA. OCTAVIO OBIL MARTÍNEZ</v>
      </c>
      <c r="I34" s="39"/>
      <c r="J34" s="17"/>
    </row>
    <row r="35" spans="1:10" ht="45" customHeight="1" x14ac:dyDescent="0.25">
      <c r="A35" s="17"/>
      <c r="B35" s="9" t="str">
        <f>C7</f>
        <v>MTI. ANGELINA MÁRQUEZ JIMÉNEZ</v>
      </c>
      <c r="D35" s="54" t="str">
        <f>Programa!D36</f>
        <v>Jefe de División de Ingeniería en Sistemas Computacionales</v>
      </c>
      <c r="E35" s="54"/>
      <c r="F35" s="54"/>
      <c r="H35" s="12" t="s">
        <v>12</v>
      </c>
      <c r="I35" s="12"/>
      <c r="J35" s="17"/>
    </row>
    <row r="36" spans="1:10" x14ac:dyDescent="0.25">
      <c r="A36" s="17"/>
      <c r="J36" s="17"/>
    </row>
    <row r="37" spans="1:10" ht="24.75" customHeight="1" x14ac:dyDescent="0.25">
      <c r="A37" s="17"/>
      <c r="B37" s="34" t="s">
        <v>19</v>
      </c>
      <c r="C37" s="34"/>
      <c r="D37" s="34"/>
      <c r="E37" s="34"/>
      <c r="F37" s="34"/>
      <c r="G37" s="34"/>
      <c r="H37" s="34"/>
      <c r="I37" s="34"/>
      <c r="J37" s="17"/>
    </row>
    <row r="38" spans="1:10" x14ac:dyDescent="0.25">
      <c r="A38" s="17"/>
      <c r="J38" s="17"/>
    </row>
    <row r="39" spans="1:10" ht="9.9" customHeight="1" x14ac:dyDescent="0.2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ABEA9-A469-4752-B971-F44E47574C3B}">
  <ds:schemaRefs>
    <ds:schemaRef ds:uri="http://purl.org/dc/dcmitype/"/>
    <ds:schemaRef ds:uri="d87f237c-3101-4265-aa9b-ec3b3a62240c"/>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4c96f4e2-f7db-4e02-b8f8-29de1b03c96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YO</cp:lastModifiedBy>
  <cp:revision/>
  <cp:lastPrinted>2025-10-06T17:09:07Z</cp:lastPrinted>
  <dcterms:created xsi:type="dcterms:W3CDTF">2022-07-23T13:46:58Z</dcterms:created>
  <dcterms:modified xsi:type="dcterms:W3CDTF">2025-11-05T16:18:37Z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