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Agosto\Reporte proyectos especiales\Nuevo Formato Repor 3\"/>
    </mc:Choice>
  </mc:AlternateContent>
  <xr:revisionPtr revIDLastSave="0" documentId="13_ncr:1_{43EDDF24-C6FD-4724-8A3A-FF0486FB21E2}" xr6:coauthVersionLast="36" xr6:coauthVersionMax="47" xr10:uidLastSave="{00000000-0000-0000-0000-000000000000}"/>
  <bookViews>
    <workbookView xWindow="0" yWindow="0" windowWidth="23040" windowHeight="89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9" l="1"/>
  <c r="B21" i="9"/>
  <c r="D21" i="8"/>
  <c r="B21" i="8"/>
  <c r="D21" i="7"/>
  <c r="B21" i="7"/>
  <c r="B34" i="9" l="1"/>
  <c r="B34" i="8"/>
  <c r="H34" i="7"/>
  <c r="B34" i="7" l="1"/>
  <c r="B35" i="1" l="1"/>
  <c r="D34" i="7"/>
  <c r="D34" i="8"/>
  <c r="H34" i="9" l="1"/>
  <c r="D34" i="9"/>
  <c r="D20" i="9"/>
  <c r="B20" i="9"/>
  <c r="B16" i="9"/>
  <c r="B13" i="9"/>
  <c r="C10" i="9"/>
  <c r="H8" i="9"/>
  <c r="C7" i="9"/>
  <c r="E5" i="9"/>
  <c r="H34" i="8"/>
  <c r="D20" i="8"/>
  <c r="B20" i="8"/>
  <c r="B16" i="8"/>
  <c r="B13" i="8"/>
  <c r="C10" i="8"/>
  <c r="H8" i="8"/>
  <c r="C7" i="8"/>
  <c r="E5" i="8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<sst xmlns="http://schemas.openxmlformats.org/spreadsheetml/2006/main" count="89" uniqueCount="38">
  <si>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</si>
  <si>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</si>
  <si>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</si>
  <si>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</si>
  <si>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</si>
  <si>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</si>
  <si>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</si>
  <si>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</si>
  <si>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</si>
  <si>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</si>
  <si>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</si>
  <si>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</si>
  <si>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</si>
  <si>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</si>
  <si>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</si>
  <si>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</si>
  <si>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</si>
  <si>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</si>
  <si>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</si>
  <si>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</si>
  <si>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</si>
  <si>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</si>
  <si>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MTI. ANGELINA MÁRQUEZ JIMÉNEZ</t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</si>
  <si>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</si>
  <si>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</si>
  <si>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</si>
  <si>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</si>
  <si>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</si>
  <si>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</si>
  <si>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25/08/2025-07/01/2026</t>
  </si>
  <si>
    <t>VINCULACIÓN (BANCO DE PROYECTOS)</t>
  </si>
  <si>
    <t xml:space="preserve">Realizar actividades que complementen la labor docente que garanticen la calidad en el proceso de enseñanza-aprendizaje. </t>
  </si>
  <si>
    <t>2 Propuestas para el Banco de Proyectos de Residencias</t>
  </si>
  <si>
    <t>Detectar necesidades en el entorno que requieran una solución a través de proyectos para el banco de proyectos de residencias</t>
  </si>
  <si>
    <t>Requisitar los formatos de propuesta de proyecto de residencias profesionales y entregar a la jefatura de División las propuestas para el Banco de Proyectos de Residencias</t>
  </si>
  <si>
    <t>Email de solicitud de cita en empresa del entorno</t>
  </si>
  <si>
    <t>Email de respuesta de la empresa</t>
  </si>
  <si>
    <t>Captura de pantalla de Classroom en donde entregué las 2 propuestas de banco de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</si>
</sst>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663958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zoomScale="93" zoomScaleNormal="160" zoomScaleSheetLayoutView="130" workbookViewId="0">
      <selection activeCell="E5" sqref="E5:G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5">
      <c r="A5" s="17"/>
      <c r="B5" s="32" t="s">
        <v>1</v>
      </c>
      <c r="C5" s="32"/>
      <c r="D5" s="32"/>
      <c r="E5" s="36" t="s">
        <v>28</v>
      </c>
      <c r="F5" s="36"/>
      <c r="G5" s="36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8" t="s">
        <v>22</v>
      </c>
      <c r="D7" s="28"/>
      <c r="E7" s="28"/>
      <c r="F7" s="28"/>
      <c r="G7" s="28"/>
      <c r="H7" s="28"/>
      <c r="I7" s="17"/>
    </row>
    <row r="8" spans="1:16" ht="14.4" x14ac:dyDescent="0.3">
      <c r="A8" s="17"/>
      <c r="B8"/>
      <c r="C8"/>
      <c r="D8"/>
      <c r="F8" s="4" t="s">
        <v>3</v>
      </c>
      <c r="G8" s="37" t="s">
        <v>23</v>
      </c>
      <c r="H8" s="37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8" t="s">
        <v>30</v>
      </c>
      <c r="D10" s="28"/>
      <c r="E10" s="28"/>
      <c r="F10" s="28"/>
      <c r="G10" s="28"/>
      <c r="H10" s="28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50.4" customHeight="1" x14ac:dyDescent="0.25">
      <c r="A13" s="18"/>
      <c r="B13" s="30" t="s">
        <v>31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5">
      <c r="A16" s="18"/>
      <c r="B16" s="30" t="s">
        <v>32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5" t="s">
        <v>7</v>
      </c>
      <c r="C18" s="35"/>
      <c r="D18" s="35"/>
      <c r="E18" s="35"/>
      <c r="F18" s="35"/>
      <c r="G18" s="35"/>
      <c r="H18" s="35"/>
      <c r="I18" s="18"/>
    </row>
    <row r="19" spans="1:9" s="6" customFormat="1" ht="26.4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ht="30" customHeight="1" x14ac:dyDescent="0.25">
      <c r="A20" s="18"/>
      <c r="B20" s="44" t="s">
        <v>33</v>
      </c>
      <c r="C20" s="45"/>
      <c r="D20" s="45"/>
      <c r="E20" s="45"/>
      <c r="F20" s="45"/>
      <c r="G20" s="46"/>
      <c r="H20" s="22" t="s">
        <v>29</v>
      </c>
      <c r="I20" s="18"/>
    </row>
    <row r="21" spans="1:9" s="6" customFormat="1" ht="30" customHeight="1" x14ac:dyDescent="0.25">
      <c r="A21" s="18"/>
      <c r="B21" s="44" t="s">
        <v>34</v>
      </c>
      <c r="C21" s="45"/>
      <c r="D21" s="45"/>
      <c r="E21" s="45"/>
      <c r="F21" s="45"/>
      <c r="G21" s="46"/>
      <c r="H21" s="22" t="s">
        <v>29</v>
      </c>
      <c r="I21" s="18"/>
    </row>
    <row r="22" spans="1:9" s="6" customFormat="1" ht="30" customHeight="1" x14ac:dyDescent="0.25">
      <c r="A22" s="18"/>
      <c r="B22" s="47"/>
      <c r="C22" s="48"/>
      <c r="D22" s="48"/>
      <c r="E22" s="48"/>
      <c r="F22" s="48"/>
      <c r="G22" s="49"/>
      <c r="H22" s="22"/>
      <c r="I22" s="18"/>
    </row>
    <row r="23" spans="1:9" s="6" customFormat="1" x14ac:dyDescent="0.25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5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5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5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4"/>
      <c r="C32" s="34"/>
      <c r="D32" s="34"/>
      <c r="E32" s="34"/>
      <c r="F32" s="34"/>
      <c r="G32" s="34"/>
      <c r="H32" s="3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MTI. ANGELINA MÁRQUEZ JIMÉNEZ</v>
      </c>
      <c r="D35" s="38" t="s">
        <v>25</v>
      </c>
      <c r="E35" s="38"/>
      <c r="F35"/>
      <c r="G35" s="38" t="s">
        <v>27</v>
      </c>
      <c r="H35" s="38"/>
      <c r="I35" s="17"/>
    </row>
    <row r="36" spans="1:9" ht="45" customHeight="1" x14ac:dyDescent="0.25">
      <c r="A36" s="17"/>
      <c r="B36" s="9" t="s">
        <v>11</v>
      </c>
      <c r="D36" s="39" t="s">
        <v>26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3" t="s">
        <v>13</v>
      </c>
      <c r="C38" s="33"/>
      <c r="D38" s="33"/>
      <c r="E38" s="33"/>
      <c r="F38" s="33"/>
      <c r="G38" s="33"/>
      <c r="H38" s="3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7" zoomScale="173" zoomScaleNormal="102" zoomScaleSheetLayoutView="76" workbookViewId="0">
      <selection activeCell="G20" sqref="G20:I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5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MTI. ANGELINA MÁRQUEZ JIMÉNEZ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1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VINCULACIÓN (BANCO DE PROYECTOS)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62.4" customHeight="1" x14ac:dyDescent="0.25">
      <c r="A13" s="18"/>
      <c r="B13" s="30" t="str">
        <f>Programa!B13</f>
        <v xml:space="preserve">Realizar actividades que complementen la labor docente que garanticen la calidad en el proceso de enseñanza-aprendizaje. 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2 Propuestas para el Banco de Proyectos de Residencias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54" t="s">
        <v>16</v>
      </c>
      <c r="E19" s="54"/>
      <c r="F19" s="54"/>
      <c r="G19" s="35" t="s">
        <v>17</v>
      </c>
      <c r="H19" s="35"/>
      <c r="I19" s="20" t="s">
        <v>18</v>
      </c>
      <c r="J19" s="18"/>
    </row>
    <row r="20" spans="1:10" s="6" customFormat="1" ht="49.8" customHeight="1" x14ac:dyDescent="0.25">
      <c r="A20" s="18"/>
      <c r="B20" s="53" t="str">
        <f>Programa!B20</f>
        <v>Detectar necesidades en el entorno que requieran una solución a través de proyectos para el banco de proyectos de residencias</v>
      </c>
      <c r="C20" s="53"/>
      <c r="D20" s="51" t="str">
        <f>Programa!H20</f>
        <v>25/08/2025-07/01/2026</v>
      </c>
      <c r="E20" s="51"/>
      <c r="F20" s="51"/>
      <c r="G20" s="30" t="s">
        <v>35</v>
      </c>
      <c r="H20" s="30"/>
      <c r="I20" s="10">
        <v>0.33</v>
      </c>
      <c r="J20" s="18"/>
    </row>
    <row r="21" spans="1:10" s="6" customFormat="1" ht="69.599999999999994" customHeight="1" x14ac:dyDescent="0.25">
      <c r="A21" s="18"/>
      <c r="B21" s="53" t="str">
        <f>Programa!B21</f>
        <v>Requisitar los formatos de propuesta de proyecto de residencias profesionales y entregar a la jefatura de División las propuestas para el Banco de Proyectos de Residencias</v>
      </c>
      <c r="C21" s="53"/>
      <c r="D21" s="51" t="str">
        <f>Programa!H21</f>
        <v>25/08/2025-07/01/2026</v>
      </c>
      <c r="E21" s="51"/>
      <c r="F21" s="51"/>
      <c r="G21" s="30"/>
      <c r="H21" s="30"/>
      <c r="I21" s="10"/>
      <c r="J21" s="18"/>
    </row>
    <row r="22" spans="1:10" s="6" customFormat="1" ht="10.8" customHeight="1" x14ac:dyDescent="0.25">
      <c r="A22" s="18"/>
      <c r="B22" s="53"/>
      <c r="C22" s="53"/>
      <c r="D22" s="51"/>
      <c r="E22" s="51"/>
      <c r="F22" s="51"/>
      <c r="G22" s="30"/>
      <c r="H22" s="30"/>
      <c r="I22" s="10"/>
      <c r="J22" s="18"/>
    </row>
    <row r="23" spans="1:10" s="6" customFormat="1" x14ac:dyDescent="0.2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49.2" customHeight="1" x14ac:dyDescent="0.25">
      <c r="A35" s="17"/>
      <c r="B35" s="9" t="s">
        <v>11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7" zoomScale="98" zoomScaleNormal="175" zoomScaleSheetLayoutView="205" workbookViewId="0">
      <selection activeCell="G20" sqref="G20:I2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1.7773437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5">
      <c r="A5" s="17"/>
      <c r="B5" s="32" t="s">
        <v>1</v>
      </c>
      <c r="C5" s="32"/>
      <c r="D5" s="32"/>
      <c r="E5" s="55" t="str">
        <f>Programa!E5</f>
        <v>SISTEMAS COMPUTACIONALES</v>
      </c>
      <c r="F5" s="55"/>
      <c r="G5" s="5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MTI. ANGELINA MÁRQUEZ JIMÉNEZ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2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VINCULACIÓN (BANCO DE PROYECTOS)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57.6" customHeight="1" x14ac:dyDescent="0.25">
      <c r="A13" s="18"/>
      <c r="B13" s="30" t="str">
        <f>Programa!B13</f>
        <v xml:space="preserve">Realizar actividades que complementen la labor docente que garanticen la calidad en el proceso de enseñanza-aprendizaje. 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2 Propuestas para el Banco de Proyectos de Residencias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35" t="s">
        <v>15</v>
      </c>
      <c r="C19" s="35"/>
      <c r="D19" s="54" t="s">
        <v>16</v>
      </c>
      <c r="E19" s="54"/>
      <c r="F19" s="54"/>
      <c r="G19" s="35" t="s">
        <v>17</v>
      </c>
      <c r="H19" s="35"/>
      <c r="I19" s="20" t="s">
        <v>18</v>
      </c>
      <c r="J19" s="18"/>
    </row>
    <row r="20" spans="1:10" s="6" customFormat="1" ht="55.8" customHeight="1" x14ac:dyDescent="0.25">
      <c r="A20" s="18"/>
      <c r="B20" s="53" t="str">
        <f>Programa!B20</f>
        <v>Detectar necesidades en el entorno que requieran una solución a través de proyectos para el banco de proyectos de residencias</v>
      </c>
      <c r="C20" s="53"/>
      <c r="D20" s="51" t="str">
        <f>Programa!H20</f>
        <v>25/08/2025-07/01/2026</v>
      </c>
      <c r="E20" s="51"/>
      <c r="F20" s="51"/>
      <c r="G20" s="30" t="s">
        <v>36</v>
      </c>
      <c r="H20" s="30"/>
      <c r="I20" s="10">
        <v>0.66</v>
      </c>
      <c r="J20" s="18"/>
    </row>
    <row r="21" spans="1:10" s="6" customFormat="1" ht="65.400000000000006" customHeight="1" x14ac:dyDescent="0.25">
      <c r="A21" s="18"/>
      <c r="B21" s="53" t="str">
        <f>Programa!B21</f>
        <v>Requisitar los formatos de propuesta de proyecto de residencias profesionales y entregar a la jefatura de División las propuestas para el Banco de Proyectos de Residencias</v>
      </c>
      <c r="C21" s="53"/>
      <c r="D21" s="51" t="str">
        <f>Programa!H21</f>
        <v>25/08/2025-07/01/2026</v>
      </c>
      <c r="E21" s="51"/>
      <c r="F21" s="51"/>
      <c r="G21" s="50"/>
      <c r="H21" s="50"/>
      <c r="I21" s="10"/>
      <c r="J21" s="18"/>
    </row>
    <row r="22" spans="1:10" s="6" customFormat="1" x14ac:dyDescent="0.2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54" customHeight="1" x14ac:dyDescent="0.25">
      <c r="A35" s="17"/>
      <c r="B35" s="9" t="s">
        <v>11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I22" sqref="I2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6.77734375" style="1" customWidth="1"/>
    <col min="8" max="8" width="11.44140625" style="1" customWidth="1"/>
    <col min="9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5">
      <c r="A5" s="17"/>
      <c r="B5" s="32" t="s">
        <v>1</v>
      </c>
      <c r="C5" s="32"/>
      <c r="D5" s="32"/>
      <c r="E5" s="36" t="str">
        <f>Programa!E5</f>
        <v>SISTEMAS COMPUTACIONALES</v>
      </c>
      <c r="F5" s="36"/>
      <c r="G5" s="3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MTI. ANGELINA MÁRQUEZ JIMÉNEZ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3</v>
      </c>
      <c r="D8" s="28"/>
      <c r="E8" s="8"/>
      <c r="G8" s="4" t="s">
        <v>3</v>
      </c>
      <c r="H8" s="37" t="str">
        <f>Programa!G8</f>
        <v>Ago-Dic 2025</v>
      </c>
      <c r="I8" s="37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VINCULACIÓN (BANCO DE PROYECTOS)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0" t="str">
        <f>Programa!B13</f>
        <v xml:space="preserve">Realizar actividades que complementen la labor docente que garanticen la calidad en el proceso de enseñanza-aprendizaje. 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0" t="str">
        <f>Programa!B16</f>
        <v>2 Propuestas para el Banco de Proyectos de Residencias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5" t="s">
        <v>15</v>
      </c>
      <c r="C19" s="35"/>
      <c r="D19" s="54" t="s">
        <v>16</v>
      </c>
      <c r="E19" s="54"/>
      <c r="F19" s="54"/>
      <c r="G19" s="35" t="s">
        <v>17</v>
      </c>
      <c r="H19" s="35"/>
      <c r="I19" s="20" t="s">
        <v>18</v>
      </c>
      <c r="J19" s="18"/>
    </row>
    <row r="20" spans="1:10" s="6" customFormat="1" ht="46.2" customHeight="1" x14ac:dyDescent="0.25">
      <c r="A20" s="18"/>
      <c r="B20" s="30" t="str">
        <f>Programa!B20</f>
        <v>Detectar necesidades en el entorno que requieran una solución a través de proyectos para el banco de proyectos de residencias</v>
      </c>
      <c r="C20" s="30"/>
      <c r="D20" s="51" t="str">
        <f>Programa!H20</f>
        <v>25/08/2025-07/01/2026</v>
      </c>
      <c r="E20" s="51"/>
      <c r="F20" s="51"/>
      <c r="G20" s="30" t="s">
        <v>36</v>
      </c>
      <c r="H20" s="30"/>
      <c r="I20" s="10">
        <v>1</v>
      </c>
      <c r="J20" s="18"/>
    </row>
    <row r="21" spans="1:10" s="6" customFormat="1" ht="69.599999999999994" customHeight="1" x14ac:dyDescent="0.25">
      <c r="A21" s="18"/>
      <c r="B21" s="30" t="str">
        <f>Programa!B21</f>
        <v>Requisitar los formatos de propuesta de proyecto de residencias profesionales y entregar a la jefatura de División las propuestas para el Banco de Proyectos de Residencias</v>
      </c>
      <c r="C21" s="30"/>
      <c r="D21" s="51" t="str">
        <f>Programa!H21</f>
        <v>25/08/2025-07/01/2026</v>
      </c>
      <c r="E21" s="51"/>
      <c r="F21" s="51"/>
      <c r="G21" s="30" t="s">
        <v>37</v>
      </c>
      <c r="H21" s="30"/>
      <c r="I21" s="10">
        <v>1</v>
      </c>
      <c r="J21" s="18"/>
    </row>
    <row r="22" spans="1:10" s="6" customFormat="1" x14ac:dyDescent="0.2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2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2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2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2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2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4"/>
      <c r="C32" s="34"/>
      <c r="D32" s="34"/>
      <c r="E32" s="34"/>
      <c r="F32" s="34"/>
      <c r="G32" s="34"/>
      <c r="H32" s="34"/>
      <c r="I32" s="3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ANGELINA MÁRQUEZ JIMÉNEZ</v>
      </c>
      <c r="D34" s="38" t="str">
        <f>Programa!D35</f>
        <v>ISC. DIEGO DE JESÚS VELAZQUEZ LUCHO</v>
      </c>
      <c r="E34" s="38"/>
      <c r="F34" s="38"/>
      <c r="H34" s="38" t="str">
        <f>Programa!G35</f>
        <v>MIA. OCTAVIO OBIL MARTÍNEZ</v>
      </c>
      <c r="I34" s="38"/>
      <c r="J34" s="17"/>
    </row>
    <row r="35" spans="1:10" ht="36.6" customHeight="1" x14ac:dyDescent="0.25">
      <c r="A35" s="17"/>
      <c r="B35" s="9" t="s">
        <v>11</v>
      </c>
      <c r="D35" s="52" t="s">
        <v>24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3" t="s">
        <v>19</v>
      </c>
      <c r="C37" s="33"/>
      <c r="D37" s="33"/>
      <c r="E37" s="33"/>
      <c r="F37" s="33"/>
      <c r="G37" s="33"/>
      <c r="H37" s="33"/>
      <c r="I37" s="3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4c96f4e2-f7db-4e02-b8f8-29de1b03c969"/>
    <ds:schemaRef ds:uri="http://www.w3.org/XML/1998/namespace"/>
    <ds:schemaRef ds:uri="http://schemas.microsoft.com/office/2006/documentManagement/types"/>
    <ds:schemaRef ds:uri="d87f237c-3101-4265-aa9b-ec3b3a62240c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YO</cp:lastModifiedBy>
  <cp:revision/>
  <cp:lastPrinted>2025-10-06T17:09:07Z</cp:lastPrinted>
  <dcterms:created xsi:type="dcterms:W3CDTF">2022-07-23T13:46:58Z</dcterms:created>
  <dcterms:modified xsi:type="dcterms:W3CDTF">2026-01-07T18:29:04Z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