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8_{F8147E63-0B98-44FA-A329-D948AA76379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<sst xmlns="http://schemas.openxmlformats.org/spreadsheetml/2006/main" count="90" uniqueCount="40">
  <si>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</si>
  <si>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</si>
  <si>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</si>
  <si>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</si>
  <si>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</si>
  <si>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</si>
  <si>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</si>
  <si>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</si>
  <si>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</si>
  <si>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</si>
  <si>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</si>
  <si>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</si>
  <si>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</si>
  <si>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</si>
  <si>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</si>
  <si>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</si>
  <si>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</si>
  <si>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</si>
  <si>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</si>
  <si>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</si>
  <si>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</si>
  <si>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</si>
  <si>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</si>
  <si>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</si>
  <si>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</si>
  <si>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</si>
  <si>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</si>
  <si>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</si>
  <si>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</si>
  <si>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Jefe de División de Ingeniería ambiental</t>
  </si>
  <si>
    <t>AGO-DIC/2025</t>
  </si>
  <si>
    <t>CONTRIBUIR AL LOGRO DEL INDICADOR INSTITUCIONAL: TITULACION</t>
  </si>
  <si>
    <t>25-08/25 AL 12-12/25</t>
  </si>
  <si>
    <t>TUTORIA Y DIRECCCIÓN INDIVIDUALIZADA: ASESOR DE RESIDENCIAS PROFESIONALES</t>
  </si>
  <si>
    <t>2 INFORMES FINALES DE RESIDENCIA PROFESIONAL Y 6 FORMATOS DE SEGUIMIENTO Y EVALUACIÓN</t>
  </si>
  <si>
    <t>Revisión de avances de proyectos de residencias profesionales y autorización de reporte de proyectos</t>
  </si>
  <si>
    <t xml:space="preserve">Asentar calificaciones de residencias en el formato final </t>
  </si>
  <si>
    <t xml:space="preserve"> 2 INFORMES FINALES DE RESIDENCIA PROFESIONAL Y 6 FORMATOS DE SEGUIMIENTO Y EVALUACIÓN</t>
  </si>
  <si>
    <t>FRANCISCO JOSÉ GÓMEZ MARÍN</t>
  </si>
  <si>
    <t>Brindar asesorías a 3 residentes con un total de 3 proyectos de Residencias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</si>
</sst>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justify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4" zoomScale="140" zoomScaleNormal="160" zoomScaleSheetLayoutView="140" workbookViewId="0">
      <selection activeCell="B20" sqref="B20:G20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5" width="11.21875" style="1" customWidth="1"/>
    <col min="6" max="6" width="7.5546875" style="1" customWidth="1"/>
    <col min="7" max="7" width="11.44140625" style="1"/>
    <col min="8" max="8" width="20.5546875" style="1" customWidth="1"/>
    <col min="9" max="9" width="1.77734375" style="1" customWidth="1"/>
    <col min="10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x14ac:dyDescent="0.25">
      <c r="A5" s="17"/>
      <c r="B5" s="42" t="s">
        <v>1</v>
      </c>
      <c r="C5" s="42"/>
      <c r="D5" s="42"/>
      <c r="E5" s="27" t="s">
        <v>23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0" t="s">
        <v>38</v>
      </c>
      <c r="D7" s="30"/>
      <c r="E7" s="30"/>
      <c r="F7" s="30"/>
      <c r="G7" s="30"/>
      <c r="H7" s="30"/>
      <c r="I7" s="17"/>
    </row>
    <row r="8" spans="1:16" ht="14.4" x14ac:dyDescent="0.3">
      <c r="A8" s="17"/>
      <c r="B8"/>
      <c r="C8"/>
      <c r="D8"/>
      <c r="F8" s="4" t="s">
        <v>3</v>
      </c>
      <c r="G8" s="29" t="s">
        <v>30</v>
      </c>
      <c r="H8" s="29"/>
      <c r="I8" s="17"/>
    </row>
    <row r="9" spans="1:16" x14ac:dyDescent="0.25">
      <c r="A9" s="17"/>
      <c r="I9" s="17"/>
    </row>
    <row r="10" spans="1:16" ht="13.05" customHeight="1" x14ac:dyDescent="0.25">
      <c r="A10" s="17"/>
      <c r="B10" s="4" t="s">
        <v>4</v>
      </c>
      <c r="C10" s="30" t="s">
        <v>33</v>
      </c>
      <c r="D10" s="30"/>
      <c r="E10" s="30"/>
      <c r="F10" s="30"/>
      <c r="G10" s="30"/>
      <c r="H10" s="30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34.5" customHeight="1" x14ac:dyDescent="0.25">
      <c r="A13" s="18"/>
      <c r="B13" s="28" t="s">
        <v>31</v>
      </c>
      <c r="C13" s="28"/>
      <c r="D13" s="28"/>
      <c r="E13" s="28"/>
      <c r="F13" s="28"/>
      <c r="G13" s="28"/>
      <c r="H13" s="28"/>
      <c r="I13" s="2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47.55" customHeight="1" x14ac:dyDescent="0.25">
      <c r="A16" s="18"/>
      <c r="B16" s="28" t="s">
        <v>34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39</v>
      </c>
      <c r="C20" s="37"/>
      <c r="D20" s="37"/>
      <c r="E20" s="37"/>
      <c r="F20" s="37"/>
      <c r="G20" s="38"/>
      <c r="H20" s="11" t="s">
        <v>32</v>
      </c>
      <c r="I20" s="18"/>
    </row>
    <row r="21" spans="1:9" s="6" customFormat="1" x14ac:dyDescent="0.25">
      <c r="A21" s="18"/>
      <c r="B21" s="36" t="s">
        <v>35</v>
      </c>
      <c r="C21" s="37"/>
      <c r="D21" s="37"/>
      <c r="E21" s="37"/>
      <c r="F21" s="37"/>
      <c r="G21" s="38"/>
      <c r="H21" s="11" t="s">
        <v>32</v>
      </c>
      <c r="I21" s="18"/>
    </row>
    <row r="22" spans="1:9" s="6" customFormat="1" x14ac:dyDescent="0.25">
      <c r="A22" s="18"/>
      <c r="B22" s="36" t="s">
        <v>36</v>
      </c>
      <c r="C22" s="37"/>
      <c r="D22" s="37"/>
      <c r="E22" s="37"/>
      <c r="F22" s="37"/>
      <c r="G22" s="38"/>
      <c r="H22" s="11">
        <v>46003</v>
      </c>
      <c r="I22" s="18"/>
    </row>
    <row r="23" spans="1:9" s="6" customFormat="1" x14ac:dyDescent="0.25">
      <c r="A23" s="18"/>
      <c r="B23" s="36"/>
      <c r="C23" s="37"/>
      <c r="D23" s="37"/>
      <c r="E23" s="37"/>
      <c r="F23" s="37"/>
      <c r="G23" s="38"/>
      <c r="H23" s="11"/>
      <c r="I23" s="18"/>
    </row>
    <row r="24" spans="1:9" s="6" customFormat="1" x14ac:dyDescent="0.25">
      <c r="A24" s="18"/>
      <c r="B24" s="36"/>
      <c r="C24" s="37"/>
      <c r="D24" s="37"/>
      <c r="E24" s="37"/>
      <c r="F24" s="37"/>
      <c r="G24" s="38"/>
      <c r="H24" s="11"/>
      <c r="I24" s="18"/>
    </row>
    <row r="25" spans="1:9" s="6" customFormat="1" x14ac:dyDescent="0.25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5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30" t="s">
        <v>26</v>
      </c>
      <c r="E35" s="30"/>
      <c r="F35"/>
      <c r="G35" s="30" t="s">
        <v>25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24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9" zoomScale="150" zoomScaleNormal="205" zoomScaleSheetLayoutView="150" workbookViewId="0">
      <selection activeCell="B23" sqref="B23:C23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19.21875" style="1" customWidth="1"/>
    <col min="4" max="5" width="6.5546875" style="1" customWidth="1"/>
    <col min="6" max="6" width="8.6640625" style="1" customWidth="1"/>
    <col min="7" max="7" width="9.77734375" style="1" customWidth="1"/>
    <col min="8" max="8" width="18.109375" style="1" customWidth="1"/>
    <col min="9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x14ac:dyDescent="0.25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5">
      <c r="A5" s="17"/>
      <c r="B5" s="42" t="s">
        <v>1</v>
      </c>
      <c r="C5" s="42"/>
      <c r="D5" s="42"/>
      <c r="E5" s="43" t="str">
        <f>Programa!E5</f>
        <v>AMBIENTAL</v>
      </c>
      <c r="F5" s="43"/>
      <c r="G5" s="43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5">
      <c r="A9" s="17"/>
      <c r="J9" s="17"/>
    </row>
    <row r="10" spans="1:10" x14ac:dyDescent="0.25">
      <c r="A10" s="17"/>
      <c r="B10" s="4" t="s">
        <v>4</v>
      </c>
      <c r="C10" s="46" t="s">
        <v>33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45" customHeight="1" x14ac:dyDescent="0.25">
      <c r="A13" s="18"/>
      <c r="B13" s="28" t="s">
        <v>31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5">
      <c r="A16" s="18"/>
      <c r="B16" s="28" t="s">
        <v>37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ht="39.6" customHeight="1" x14ac:dyDescent="0.25">
      <c r="A20" s="18"/>
      <c r="B20" s="52" t="str">
        <f>Programa!B20</f>
        <v>Brindar asesorías a 3 residentes con un total de 3 proyectos de Residencias Profesionales</v>
      </c>
      <c r="C20" s="52"/>
      <c r="D20" s="45" t="str">
        <f>Programa!H20</f>
        <v>25-08/25 AL 12-12/25</v>
      </c>
      <c r="E20" s="45"/>
      <c r="F20" s="45"/>
      <c r="G20" s="44" t="s">
        <v>27</v>
      </c>
      <c r="H20" s="44"/>
      <c r="I20" s="10">
        <v>0.33</v>
      </c>
      <c r="J20" s="18"/>
    </row>
    <row r="21" spans="1:10" s="6" customFormat="1" ht="37.799999999999997" customHeight="1" x14ac:dyDescent="0.25">
      <c r="A21" s="18"/>
      <c r="B21" s="52" t="str">
        <f>Programa!B21</f>
        <v>Revisión de avances de proyectos de residencias profesionales y autorización de reporte de proyectos</v>
      </c>
      <c r="C21" s="52"/>
      <c r="D21" s="45" t="str">
        <f>Programa!H21</f>
        <v>25-08/25 AL 12-12/25</v>
      </c>
      <c r="E21" s="45"/>
      <c r="F21" s="45"/>
      <c r="G21" s="28" t="s">
        <v>28</v>
      </c>
      <c r="H21" s="28"/>
      <c r="I21" s="10">
        <v>0.33</v>
      </c>
      <c r="J21" s="18"/>
    </row>
    <row r="22" spans="1:10" s="6" customFormat="1" x14ac:dyDescent="0.25">
      <c r="A22" s="18"/>
      <c r="B22" s="44"/>
      <c r="C22" s="44"/>
      <c r="D22" s="45"/>
      <c r="E22" s="45"/>
      <c r="F22" s="45"/>
      <c r="G22" s="28"/>
      <c r="H22" s="28"/>
      <c r="I22" s="10"/>
      <c r="J22" s="18"/>
    </row>
    <row r="23" spans="1:10" s="6" customFormat="1" x14ac:dyDescent="0.25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36"/>
      <c r="C24" s="38"/>
      <c r="D24" s="45"/>
      <c r="E24" s="45"/>
      <c r="F24" s="45"/>
      <c r="G24" s="36"/>
      <c r="H24" s="38"/>
      <c r="I24" s="10"/>
      <c r="J24" s="18"/>
    </row>
    <row r="25" spans="1:10" s="6" customFormat="1" x14ac:dyDescent="0.25">
      <c r="A25" s="18"/>
      <c r="B25" s="36"/>
      <c r="C25" s="38"/>
      <c r="D25" s="45"/>
      <c r="E25" s="45"/>
      <c r="F25" s="45"/>
      <c r="G25" s="36"/>
      <c r="H25" s="38"/>
      <c r="I25" s="10"/>
      <c r="J25" s="18"/>
    </row>
    <row r="26" spans="1:10" s="6" customFormat="1" x14ac:dyDescent="0.25">
      <c r="A26" s="18"/>
      <c r="B26" s="36"/>
      <c r="C26" s="38"/>
      <c r="D26" s="48"/>
      <c r="E26" s="49"/>
      <c r="F26" s="50"/>
      <c r="G26" s="36"/>
      <c r="H26" s="38"/>
      <c r="I26" s="10"/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">
        <v>26</v>
      </c>
      <c r="E34" s="30"/>
      <c r="F34" s="30"/>
      <c r="H34" s="30" t="s">
        <v>25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51" t="s">
        <v>24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1" zoomScale="104" zoomScaleNormal="104" zoomScaleSheetLayoutView="205" workbookViewId="0">
      <selection activeCell="D26" sqref="D26:F26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5">
      <c r="A5" s="17"/>
      <c r="B5" s="42" t="s">
        <v>1</v>
      </c>
      <c r="C5" s="42"/>
      <c r="D5" s="42"/>
      <c r="E5" s="43" t="str">
        <f>Programa!E5</f>
        <v>AMBIENTAL</v>
      </c>
      <c r="F5" s="43"/>
      <c r="G5" s="43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TUTORIA Y DIRECCCIÓN INDIVIDUALIZADA: ASESOR DE RESIDENCIAS PROFESIONALES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CONTRIBUIR AL LOGRO DEL INDICADOR INSTITUCIONAL: TITULACION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2 INFORMES FINALES DE RESIDENCIA PROFESIONAL Y 6 FORMATOS DE SEGUIMIENTO Y EVALUACIÓN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4" t="str">
        <f>Programa!B20</f>
        <v>Brindar asesorías a 3 residentes con un total de 3 proyectos de Residencias Profesionales</v>
      </c>
      <c r="C20" s="44"/>
      <c r="D20" s="45" t="str">
        <f>Programa!H20</f>
        <v>25-08/25 AL 12-12/25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Revisión de avances de proyectos de residencias profesionales y autorización de reporte de proyectos</v>
      </c>
      <c r="C21" s="44"/>
      <c r="D21" s="45" t="str">
        <f>Programa!H21</f>
        <v>25-08/25 AL 12-12/25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/>
      <c r="C22" s="44"/>
      <c r="D22" s="45"/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/>
      <c r="C23" s="44"/>
      <c r="D23" s="45"/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/>
      <c r="C24" s="44"/>
      <c r="D24" s="45"/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/>
      <c r="C25" s="44"/>
      <c r="D25" s="45"/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/>
      <c r="C26" s="44"/>
      <c r="D26" s="45"/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51" t="s">
        <v>29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5">
      <c r="A5" s="17"/>
      <c r="B5" s="42" t="s">
        <v>1</v>
      </c>
      <c r="C5" s="42"/>
      <c r="D5" s="42"/>
      <c r="E5" s="43" t="str">
        <f>Programa!E5</f>
        <v>AMBIENTAL</v>
      </c>
      <c r="F5" s="43"/>
      <c r="G5" s="43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TUTORIA Y DIRECCCIÓN INDIVIDUALIZADA: ASESOR DE RESIDENCIAS PROFESIONALES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CONTRIBUIR AL LOGRO DEL INDICADOR INSTITUCIONAL: TITULACION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2 INFORMES FINALES DE RESIDENCIA PROFESIONAL Y 6 FORMATOS DE SEGUIMIENTO Y EVALUACIÓN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4" t="str">
        <f>Programa!B20</f>
        <v>Brindar asesorías a 3 residentes con un total de 3 proyectos de Residencias Profesionales</v>
      </c>
      <c r="C20" s="44"/>
      <c r="D20" s="45" t="str">
        <f>Programa!H20</f>
        <v>25-08/25 AL 12-12/25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Revisión de avances de proyectos de residencias profesionales y autorización de reporte de proyectos</v>
      </c>
      <c r="C21" s="44"/>
      <c r="D21" s="45" t="str">
        <f>Programa!H21</f>
        <v>25-08/25 AL 12-12/25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 t="str">
        <f>Programa!B22</f>
        <v xml:space="preserve">Asentar calificaciones de residencias en el formato final </v>
      </c>
      <c r="C22" s="44"/>
      <c r="D22" s="45">
        <f>Programa!H22</f>
        <v>46003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>
        <f>Programa!B23</f>
        <v>0</v>
      </c>
      <c r="C23" s="44"/>
      <c r="D23" s="45">
        <f>Programa!H23</f>
        <v>0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.050000000000001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2025-10-12T01:18:26Z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