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8_{F7752DE1-3DDF-4526-8C5E-DD8A28A84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<sst xmlns="http://schemas.openxmlformats.org/spreadsheetml/2006/main" count="90" uniqueCount="41">
  <si>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</si>
  <si>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</si>
  <si>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</si>
  <si>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</si>
  <si>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</si>
  <si>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</si>
  <si>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</si>
  <si>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</si>
  <si>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</si>
  <si>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</si>
  <si>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</si>
  <si>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</si>
  <si>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</si>
  <si>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</si>
  <si>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</si>
  <si>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</si>
  <si>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</si>
  <si>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</si>
  <si>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</si>
  <si>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</si>
  <si>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</si>
  <si>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</si>
  <si>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</si>
  <si>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</si>
  <si>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</si>
  <si>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</si>
  <si>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Apoyar en actividades del Proyecto de Turismo Comunitario del Corredor Interoceánico en la region de Los Tuxtlas. Apoyo en elaboración de proyectos, filmación y fotografía.</t>
  </si>
  <si>
    <t>Carpetas de archivos de imágenes y videos entregados                                                                                                           Datos e información generada según requerimientos del proyecto</t>
  </si>
  <si>
    <t>Participar en eventos de planeación, evaluación y difusión del proyecto</t>
  </si>
  <si>
    <t>25/08/25-12/12/25</t>
  </si>
  <si>
    <t>GESTIÓN ACADÉMICA (CORREDOR INTEROCEÁNICO-CIT)</t>
  </si>
  <si>
    <t>Proporcionar información socioeconómica y ambiental de la región, información para diagnósticos y proyectos</t>
  </si>
  <si>
    <t>fotos, videos</t>
  </si>
  <si>
    <t>fotos, publicaciones, documentos</t>
  </si>
  <si>
    <t>bases de datos, informes</t>
  </si>
  <si>
    <t>Registros audiovisuales e información en campo</t>
  </si>
  <si>
    <t>Apoyo al Diplomado y/o a cursos de certificación en Normas de turismo</t>
  </si>
  <si>
    <t>Documentos, fotos, materiales</t>
  </si>
  <si>
    <t>Jefe de División de Ingeniería Ambiental</t>
  </si>
  <si>
    <t>MCIA JESSICA A. REYES LARIOS</t>
  </si>
  <si>
    <t>MIA. OCTAVIO OBIL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</si>
</sst>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 wrapText="1"/>
    </xf>
    <xf numFmtId="0" fontId="2" fillId="0" borderId="4" xfId="0" applyFont="1" applyBorder="1" applyAlignment="1">
      <alignment horizontal="justify" vertical="justify" wrapText="1"/>
    </xf>
    <xf numFmtId="0" fontId="2" fillId="0" borderId="6" xfId="0" applyFont="1" applyBorder="1" applyAlignment="1">
      <alignment horizontal="justify" vertical="justify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justify" vertical="justify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832671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32" zoomScale="150" zoomScaleNormal="160" zoomScaleSheetLayoutView="150" workbookViewId="0">
      <selection activeCell="B46" sqref="B4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7.109375" style="1" customWidth="1"/>
    <col min="8" max="8" width="17.33203125" style="1" customWidth="1"/>
    <col min="9" max="9" width="1.21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5">
      <c r="A5" s="17"/>
      <c r="B5" s="46" t="s">
        <v>1</v>
      </c>
      <c r="C5" s="46"/>
      <c r="D5" s="46"/>
      <c r="E5" s="26" t="s">
        <v>23</v>
      </c>
      <c r="F5" s="26"/>
      <c r="G5" s="2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4" x14ac:dyDescent="0.3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0" t="s">
        <v>30</v>
      </c>
      <c r="D10" s="30"/>
      <c r="E10" s="30"/>
      <c r="F10" s="30"/>
      <c r="G10" s="30"/>
      <c r="H10" s="30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44" t="s">
        <v>26</v>
      </c>
      <c r="C13" s="44"/>
      <c r="D13" s="44"/>
      <c r="E13" s="44"/>
      <c r="F13" s="44"/>
      <c r="G13" s="44"/>
      <c r="H13" s="4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5">
      <c r="A16" s="18"/>
      <c r="B16" s="27" t="s">
        <v>27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35</v>
      </c>
      <c r="C20" s="37"/>
      <c r="D20" s="37"/>
      <c r="E20" s="37"/>
      <c r="F20" s="37"/>
      <c r="G20" s="38"/>
      <c r="H20" s="11" t="s">
        <v>29</v>
      </c>
      <c r="I20" s="18"/>
    </row>
    <row r="21" spans="1:9" s="6" customFormat="1" x14ac:dyDescent="0.25">
      <c r="A21" s="18"/>
      <c r="B21" s="36" t="s">
        <v>28</v>
      </c>
      <c r="C21" s="37"/>
      <c r="D21" s="37"/>
      <c r="E21" s="37"/>
      <c r="F21" s="37"/>
      <c r="G21" s="38"/>
      <c r="H21" s="11" t="s">
        <v>29</v>
      </c>
      <c r="I21" s="18"/>
    </row>
    <row r="22" spans="1:9" s="6" customFormat="1" x14ac:dyDescent="0.25">
      <c r="A22" s="18"/>
      <c r="B22" s="36" t="s">
        <v>31</v>
      </c>
      <c r="C22" s="37"/>
      <c r="D22" s="37"/>
      <c r="E22" s="37"/>
      <c r="F22" s="37"/>
      <c r="G22" s="38"/>
      <c r="H22" s="11" t="s">
        <v>29</v>
      </c>
      <c r="I22" s="18"/>
    </row>
    <row r="23" spans="1:9" s="6" customFormat="1" x14ac:dyDescent="0.25">
      <c r="A23" s="18"/>
      <c r="B23" s="41" t="s">
        <v>36</v>
      </c>
      <c r="C23" s="42"/>
      <c r="D23" s="42"/>
      <c r="E23" s="42"/>
      <c r="F23" s="42"/>
      <c r="G23" s="43"/>
      <c r="H23" s="11" t="s">
        <v>29</v>
      </c>
      <c r="I23" s="18"/>
    </row>
    <row r="24" spans="1:9" s="6" customFormat="1" x14ac:dyDescent="0.25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2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2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25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5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5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30" t="s">
        <v>39</v>
      </c>
      <c r="E35" s="30"/>
      <c r="F35"/>
      <c r="G35" s="30" t="s">
        <v>40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38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205" zoomScaleNormal="205" zoomScaleSheetLayoutView="205" workbookViewId="0">
      <selection activeCell="B37" sqref="B37:I3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AMBIENTAL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ACADÉMICA (CORREDOR INTEROCEÁNICO-CIT)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Apoyar en actividades del Proyecto de Turismo Comunitario del Corredor Interoceánico en la region de Los Tuxtlas. Apoyo en elaboración de proyectos, filmación y fotografía.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ht="19.8" customHeight="1" x14ac:dyDescent="0.25">
      <c r="A20" s="18"/>
      <c r="B20" s="48" t="str">
        <f>Programa!B20</f>
        <v>Registros audiovisuales e información en campo</v>
      </c>
      <c r="C20" s="48"/>
      <c r="D20" s="49" t="str">
        <f>Programa!H20</f>
        <v>25/08/25-12/12/25</v>
      </c>
      <c r="E20" s="49"/>
      <c r="F20" s="49"/>
      <c r="G20" s="48" t="s">
        <v>32</v>
      </c>
      <c r="H20" s="48"/>
      <c r="I20" s="10">
        <v>0.33</v>
      </c>
      <c r="J20" s="18"/>
    </row>
    <row r="21" spans="1:10" s="6" customFormat="1" ht="24" customHeight="1" x14ac:dyDescent="0.25">
      <c r="A21" s="18"/>
      <c r="B21" s="48" t="str">
        <f>Programa!B21</f>
        <v>Participar en eventos de planeación, evaluación y difusión del proyecto</v>
      </c>
      <c r="C21" s="48"/>
      <c r="D21" s="49" t="str">
        <f>Programa!H21</f>
        <v>25/08/25-12/12/25</v>
      </c>
      <c r="E21" s="49"/>
      <c r="F21" s="49"/>
      <c r="G21" s="48" t="s">
        <v>33</v>
      </c>
      <c r="H21" s="48"/>
      <c r="I21" s="10">
        <v>0.33</v>
      </c>
      <c r="J21" s="18"/>
    </row>
    <row r="22" spans="1:10" s="6" customFormat="1" ht="25.8" customHeight="1" x14ac:dyDescent="0.25">
      <c r="A22" s="18"/>
      <c r="B22" s="48" t="str">
        <f>Programa!B22</f>
        <v>Proporcionar información socioeconómica y ambiental de la región, información para diagnósticos y proyectos</v>
      </c>
      <c r="C22" s="48"/>
      <c r="D22" s="49" t="str">
        <f>Programa!H22</f>
        <v>25/08/25-12/12/25</v>
      </c>
      <c r="E22" s="49"/>
      <c r="F22" s="49"/>
      <c r="G22" s="48" t="s">
        <v>34</v>
      </c>
      <c r="H22" s="48"/>
      <c r="I22" s="10">
        <v>0.33</v>
      </c>
      <c r="J22" s="18"/>
    </row>
    <row r="23" spans="1:10" s="6" customFormat="1" x14ac:dyDescent="0.25">
      <c r="A23" s="18"/>
      <c r="B23" s="28" t="str">
        <f>Programa!B23</f>
        <v>Apoyo al Diplomado y/o a cursos de certificación en Normas de turismo</v>
      </c>
      <c r="C23" s="28"/>
      <c r="D23" s="49" t="str">
        <f>Programa!H23</f>
        <v>25/08/25-12/12/25</v>
      </c>
      <c r="E23" s="49"/>
      <c r="F23" s="49"/>
      <c r="G23" s="28" t="s">
        <v>37</v>
      </c>
      <c r="H23" s="28"/>
      <c r="I23" s="10">
        <v>0.33</v>
      </c>
      <c r="J23" s="18"/>
    </row>
    <row r="24" spans="1:10" s="6" customFormat="1" x14ac:dyDescent="0.25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10"/>
      <c r="J24" s="18"/>
    </row>
    <row r="25" spans="1:10" s="6" customFormat="1" x14ac:dyDescent="0.25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28"/>
      <c r="H25" s="28"/>
      <c r="I25" s="10"/>
      <c r="J25" s="18"/>
    </row>
    <row r="26" spans="1:10" s="6" customFormat="1" x14ac:dyDescent="0.25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28"/>
      <c r="H26" s="28"/>
      <c r="I26" s="10"/>
      <c r="J26" s="18"/>
    </row>
    <row r="27" spans="1:10" s="6" customFormat="1" x14ac:dyDescent="0.25">
      <c r="A27" s="18"/>
      <c r="B27" s="28">
        <f>Programa!B27</f>
        <v>0</v>
      </c>
      <c r="C27" s="28"/>
      <c r="D27" s="49">
        <f>Programa!H27</f>
        <v>0</v>
      </c>
      <c r="E27" s="49"/>
      <c r="F27" s="49"/>
      <c r="G27" s="28"/>
      <c r="H27" s="28"/>
      <c r="I27" s="10"/>
      <c r="J27" s="18"/>
    </row>
    <row r="28" spans="1:10" s="6" customFormat="1" x14ac:dyDescent="0.25">
      <c r="A28" s="18"/>
      <c r="B28" s="28">
        <f>Programa!B28</f>
        <v>0</v>
      </c>
      <c r="C28" s="28"/>
      <c r="D28" s="49">
        <f>Programa!H28</f>
        <v>0</v>
      </c>
      <c r="E28" s="49"/>
      <c r="F28" s="49"/>
      <c r="G28" s="28"/>
      <c r="H28" s="28"/>
      <c r="I28" s="10"/>
      <c r="J28" s="18"/>
    </row>
    <row r="29" spans="1:10" s="6" customFormat="1" x14ac:dyDescent="0.25">
      <c r="A29" s="18"/>
      <c r="B29" s="28">
        <f>Programa!B29</f>
        <v>0</v>
      </c>
      <c r="C29" s="28"/>
      <c r="D29" s="49">
        <f>Programa!H29</f>
        <v>0</v>
      </c>
      <c r="E29" s="49"/>
      <c r="F29" s="49"/>
      <c r="G29" s="28"/>
      <c r="H29" s="2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MCIA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38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AMBIENTAL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ACADÉMICA (CORREDOR INTEROCEÁNICO-CIT)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Apoyar en actividades del Proyecto de Turismo Comunitario del Corredor Interoceánico en la region de Los Tuxtlas. Apoyo en elaboración de proyectos, filmación y fotografía.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28" t="str">
        <f>Programa!B20</f>
        <v>Registros audiovisuales e información en campo</v>
      </c>
      <c r="C20" s="28"/>
      <c r="D20" s="49" t="str">
        <f>Programa!H20</f>
        <v>25/08/25-12/12/25</v>
      </c>
      <c r="E20" s="49"/>
      <c r="F20" s="49"/>
      <c r="G20" s="28"/>
      <c r="H20" s="28"/>
      <c r="I20" s="10"/>
      <c r="J20" s="18"/>
    </row>
    <row r="21" spans="1:10" s="6" customFormat="1" x14ac:dyDescent="0.25">
      <c r="A21" s="18"/>
      <c r="B21" s="28" t="str">
        <f>Programa!B21</f>
        <v>Participar en eventos de planeación, evaluación y difusión del proyecto</v>
      </c>
      <c r="C21" s="28"/>
      <c r="D21" s="49" t="str">
        <f>Programa!H21</f>
        <v>25/08/25-12/12/25</v>
      </c>
      <c r="E21" s="49"/>
      <c r="F21" s="49"/>
      <c r="G21" s="28"/>
      <c r="H21" s="28"/>
      <c r="I21" s="10"/>
      <c r="J21" s="18"/>
    </row>
    <row r="22" spans="1:10" s="6" customFormat="1" x14ac:dyDescent="0.25">
      <c r="A22" s="18"/>
      <c r="B22" s="28" t="str">
        <f>Programa!B22</f>
        <v>Proporcionar información socioeconómica y ambiental de la región, información para diagnósticos y proyectos</v>
      </c>
      <c r="C22" s="28"/>
      <c r="D22" s="49" t="str">
        <f>Programa!H22</f>
        <v>25/08/25-12/12/25</v>
      </c>
      <c r="E22" s="49"/>
      <c r="F22" s="49"/>
      <c r="G22" s="28"/>
      <c r="H22" s="28"/>
      <c r="I22" s="10"/>
      <c r="J22" s="18"/>
    </row>
    <row r="23" spans="1:10" s="6" customFormat="1" x14ac:dyDescent="0.25">
      <c r="A23" s="18"/>
      <c r="B23" s="28" t="str">
        <f>Programa!B23</f>
        <v>Apoyo al Diplomado y/o a cursos de certificación en Normas de turismo</v>
      </c>
      <c r="C23" s="28"/>
      <c r="D23" s="49" t="str">
        <f>Programa!H23</f>
        <v>25/08/25-12/12/25</v>
      </c>
      <c r="E23" s="49"/>
      <c r="F23" s="49"/>
      <c r="G23" s="28"/>
      <c r="H23" s="28"/>
      <c r="I23" s="10"/>
      <c r="J23" s="18"/>
    </row>
    <row r="24" spans="1:10" s="6" customFormat="1" x14ac:dyDescent="0.25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10"/>
      <c r="J24" s="18"/>
    </row>
    <row r="25" spans="1:10" s="6" customFormat="1" x14ac:dyDescent="0.25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28"/>
      <c r="H25" s="28"/>
      <c r="I25" s="10"/>
      <c r="J25" s="18"/>
    </row>
    <row r="26" spans="1:10" s="6" customFormat="1" x14ac:dyDescent="0.25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28"/>
      <c r="H26" s="28"/>
      <c r="I26" s="10"/>
      <c r="J26" s="18"/>
    </row>
    <row r="27" spans="1:10" s="6" customFormat="1" x14ac:dyDescent="0.25">
      <c r="A27" s="18"/>
      <c r="B27" s="28">
        <f>Programa!B27</f>
        <v>0</v>
      </c>
      <c r="C27" s="28"/>
      <c r="D27" s="49">
        <f>Programa!H27</f>
        <v>0</v>
      </c>
      <c r="E27" s="49"/>
      <c r="F27" s="49"/>
      <c r="G27" s="28"/>
      <c r="H27" s="28"/>
      <c r="I27" s="10"/>
      <c r="J27" s="18"/>
    </row>
    <row r="28" spans="1:10" s="6" customFormat="1" x14ac:dyDescent="0.25">
      <c r="A28" s="18"/>
      <c r="B28" s="28">
        <f>Programa!B28</f>
        <v>0</v>
      </c>
      <c r="C28" s="28"/>
      <c r="D28" s="49">
        <f>Programa!H28</f>
        <v>0</v>
      </c>
      <c r="E28" s="49"/>
      <c r="F28" s="49"/>
      <c r="G28" s="28"/>
      <c r="H28" s="28"/>
      <c r="I28" s="10"/>
      <c r="J28" s="18"/>
    </row>
    <row r="29" spans="1:10" s="6" customFormat="1" x14ac:dyDescent="0.25">
      <c r="A29" s="18"/>
      <c r="B29" s="28">
        <f>Programa!B29</f>
        <v>0</v>
      </c>
      <c r="C29" s="28"/>
      <c r="D29" s="49">
        <f>Programa!H29</f>
        <v>0</v>
      </c>
      <c r="E29" s="49"/>
      <c r="F29" s="49"/>
      <c r="G29" s="28"/>
      <c r="H29" s="2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MCIA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5">
      <c r="A5" s="17"/>
      <c r="B5" s="46" t="s">
        <v>1</v>
      </c>
      <c r="C5" s="46"/>
      <c r="D5" s="46"/>
      <c r="E5" s="47" t="str">
        <f>Programa!E5</f>
        <v>AMBIENTAL</v>
      </c>
      <c r="F5" s="47"/>
      <c r="G5" s="47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5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0" t="str">
        <f>Programa!C10</f>
        <v>GESTIÓN ACADÉMICA (CORREDOR INTEROCEÁNICO-CIT)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Apoyar en actividades del Proyecto de Turismo Comunitario del Corredor Interoceánico en la region de Los Tuxtlas. Apoyo en elaboración de proyectos, filmación y fotografía.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28" t="str">
        <f>Programa!B20</f>
        <v>Registros audiovisuales e información en campo</v>
      </c>
      <c r="C20" s="28"/>
      <c r="D20" s="49" t="str">
        <f>Programa!H20</f>
        <v>25/08/25-12/12/25</v>
      </c>
      <c r="E20" s="49"/>
      <c r="F20" s="49"/>
      <c r="G20" s="28"/>
      <c r="H20" s="28"/>
      <c r="I20" s="10"/>
      <c r="J20" s="18"/>
    </row>
    <row r="21" spans="1:10" s="6" customFormat="1" x14ac:dyDescent="0.25">
      <c r="A21" s="18"/>
      <c r="B21" s="28" t="str">
        <f>Programa!B21</f>
        <v>Participar en eventos de planeación, evaluación y difusión del proyecto</v>
      </c>
      <c r="C21" s="28"/>
      <c r="D21" s="49" t="str">
        <f>Programa!H21</f>
        <v>25/08/25-12/12/25</v>
      </c>
      <c r="E21" s="49"/>
      <c r="F21" s="49"/>
      <c r="G21" s="28"/>
      <c r="H21" s="28"/>
      <c r="I21" s="10"/>
      <c r="J21" s="18"/>
    </row>
    <row r="22" spans="1:10" s="6" customFormat="1" x14ac:dyDescent="0.25">
      <c r="A22" s="18"/>
      <c r="B22" s="28" t="str">
        <f>Programa!B22</f>
        <v>Proporcionar información socioeconómica y ambiental de la región, información para diagnósticos y proyectos</v>
      </c>
      <c r="C22" s="28"/>
      <c r="D22" s="49" t="str">
        <f>Programa!H22</f>
        <v>25/08/25-12/12/25</v>
      </c>
      <c r="E22" s="49"/>
      <c r="F22" s="49"/>
      <c r="G22" s="28"/>
      <c r="H22" s="28"/>
      <c r="I22" s="10"/>
      <c r="J22" s="18"/>
    </row>
    <row r="23" spans="1:10" s="6" customFormat="1" x14ac:dyDescent="0.25">
      <c r="A23" s="18"/>
      <c r="B23" s="28" t="str">
        <f>Programa!B23</f>
        <v>Apoyo al Diplomado y/o a cursos de certificación en Normas de turismo</v>
      </c>
      <c r="C23" s="28"/>
      <c r="D23" s="49" t="str">
        <f>Programa!H23</f>
        <v>25/08/25-12/12/25</v>
      </c>
      <c r="E23" s="49"/>
      <c r="F23" s="49"/>
      <c r="G23" s="28"/>
      <c r="H23" s="28"/>
      <c r="I23" s="10"/>
      <c r="J23" s="18"/>
    </row>
    <row r="24" spans="1:10" s="6" customFormat="1" x14ac:dyDescent="0.25">
      <c r="A24" s="18"/>
      <c r="B24" s="28">
        <f>Programa!B24</f>
        <v>0</v>
      </c>
      <c r="C24" s="28"/>
      <c r="D24" s="49">
        <f>Programa!H24</f>
        <v>0</v>
      </c>
      <c r="E24" s="49"/>
      <c r="F24" s="49"/>
      <c r="G24" s="28"/>
      <c r="H24" s="28"/>
      <c r="I24" s="10"/>
      <c r="J24" s="18"/>
    </row>
    <row r="25" spans="1:10" s="6" customFormat="1" x14ac:dyDescent="0.25">
      <c r="A25" s="18"/>
      <c r="B25" s="28">
        <f>Programa!B25</f>
        <v>0</v>
      </c>
      <c r="C25" s="28"/>
      <c r="D25" s="49">
        <f>Programa!H25</f>
        <v>0</v>
      </c>
      <c r="E25" s="49"/>
      <c r="F25" s="49"/>
      <c r="G25" s="28"/>
      <c r="H25" s="28"/>
      <c r="I25" s="10"/>
      <c r="J25" s="18"/>
    </row>
    <row r="26" spans="1:10" s="6" customFormat="1" x14ac:dyDescent="0.25">
      <c r="A26" s="18"/>
      <c r="B26" s="28">
        <f>Programa!B26</f>
        <v>0</v>
      </c>
      <c r="C26" s="28"/>
      <c r="D26" s="49">
        <f>Programa!H26</f>
        <v>0</v>
      </c>
      <c r="E26" s="49"/>
      <c r="F26" s="49"/>
      <c r="G26" s="28"/>
      <c r="H26" s="28"/>
      <c r="I26" s="10"/>
      <c r="J26" s="18"/>
    </row>
    <row r="27" spans="1:10" s="6" customFormat="1" x14ac:dyDescent="0.25">
      <c r="A27" s="18"/>
      <c r="B27" s="28">
        <f>Programa!B27</f>
        <v>0</v>
      </c>
      <c r="C27" s="28"/>
      <c r="D27" s="49">
        <f>Programa!H27</f>
        <v>0</v>
      </c>
      <c r="E27" s="49"/>
      <c r="F27" s="49"/>
      <c r="G27" s="28"/>
      <c r="H27" s="28"/>
      <c r="I27" s="10"/>
      <c r="J27" s="18"/>
    </row>
    <row r="28" spans="1:10" s="6" customFormat="1" x14ac:dyDescent="0.25">
      <c r="A28" s="18"/>
      <c r="B28" s="28">
        <f>Programa!B28</f>
        <v>0</v>
      </c>
      <c r="C28" s="28"/>
      <c r="D28" s="49">
        <f>Programa!H28</f>
        <v>0</v>
      </c>
      <c r="E28" s="49"/>
      <c r="F28" s="49"/>
      <c r="G28" s="28"/>
      <c r="H28" s="28"/>
      <c r="I28" s="10"/>
      <c r="J28" s="18"/>
    </row>
    <row r="29" spans="1:10" s="6" customFormat="1" x14ac:dyDescent="0.25">
      <c r="A29" s="18"/>
      <c r="B29" s="28">
        <f>Programa!B29</f>
        <v>0</v>
      </c>
      <c r="C29" s="28"/>
      <c r="D29" s="49">
        <f>Programa!H29</f>
        <v>0</v>
      </c>
      <c r="E29" s="49"/>
      <c r="F29" s="49"/>
      <c r="G29" s="28"/>
      <c r="H29" s="2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MCIA JESSICA A. REYES LARIOS</v>
      </c>
      <c r="E34" s="30"/>
      <c r="F34" s="30"/>
      <c r="H34" s="30" t="str">
        <f>Programa!G35</f>
        <v>MIA. OCTAVIO OBIL MARTÍNEZ</v>
      </c>
      <c r="I34" s="30"/>
      <c r="J34" s="17"/>
    </row>
    <row r="35" spans="1:10" ht="28.5" customHeight="1" x14ac:dyDescent="0.25">
      <c r="A35" s="17"/>
      <c r="B35" s="9" t="str">
        <f>C7</f>
        <v>FRANCISCO JOSÉ GÓMEZ MARÍN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2025-10-19T00:30:56Z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