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1E0DE373-88B4-43BD-9A8E-3485E7CE53E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22" i="7"/>
  <c r="B23" i="7"/>
  <c r="B20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D22" i="7"/>
  <c r="D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<sst xmlns="http://schemas.openxmlformats.org/spreadsheetml/2006/main" count="95" uniqueCount="45">
  <si>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</si>
  <si>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</si>
  <si>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</si>
  <si>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</si>
  <si>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</si>
  <si>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</si>
  <si>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</si>
  <si>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</si>
  <si>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</si>
  <si>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</si>
  <si>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</si>
  <si>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</si>
  <si>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</si>
  <si>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</si>
  <si>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</si>
  <si>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</si>
  <si>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</si>
  <si>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</si>
  <si>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</si>
  <si>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</si>
  <si>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</si>
  <si>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</si>
  <si>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</si>
  <si>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</si>
  <si>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</si>
  <si>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</si>
  <si>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</si>
  <si>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</si>
  <si>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</si>
  <si>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</si>
  <si>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</si>
  <si>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</si>
  <si>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FRANCISCO JOSÉ GÓMEZ MARÍN</t>
  </si>
  <si>
    <t>GESTION ACADÉMICA (IMPARTICIÓN DE MATERIA EN SEGUNDA LENGUA)</t>
  </si>
  <si>
    <t>REFORZAR EL APRENDIZAJE DE UNA SEGUNDA LENGUA (INGLÉS) POR LOS ALUMNOS A TRAVÉS DE SU USO EN UNA MATERIA DE SU RETICULA</t>
  </si>
  <si>
    <t>Preparación de clases y materiales para la materia Taller de Investigación II en inglés.</t>
  </si>
  <si>
    <t>Elaboración, aplicación de tareas en inglés</t>
  </si>
  <si>
    <t xml:space="preserve">al menos una hora a la semana se habla y se lee en inglés, lectura y traducción de textos en inglés </t>
  </si>
  <si>
    <t>revisión de trabajos en inglés</t>
  </si>
  <si>
    <t>MIA. Octavio Obil Martínez</t>
  </si>
  <si>
    <t>25-08/25 AL 12-12/25</t>
  </si>
  <si>
    <t>Materiales, presentaciones, documentos</t>
  </si>
  <si>
    <t>Tareas en inglés</t>
  </si>
  <si>
    <t>Formatos, calificaciones</t>
  </si>
  <si>
    <t>Fotos, videos, listas de asistencia,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</si>
</sst>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60" zoomScaleNormal="160" zoomScaleSheetLayoutView="160" workbookViewId="0">
      <selection activeCell="B25" sqref="B25:G2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5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32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28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35</v>
      </c>
      <c r="C20" s="37"/>
      <c r="D20" s="37"/>
      <c r="E20" s="37"/>
      <c r="F20" s="37"/>
      <c r="G20" s="38"/>
      <c r="H20" s="11" t="s">
        <v>40</v>
      </c>
      <c r="I20" s="18"/>
    </row>
    <row r="21" spans="1:9" s="6" customFormat="1" x14ac:dyDescent="0.25">
      <c r="A21" s="18"/>
      <c r="B21" s="36" t="s">
        <v>36</v>
      </c>
      <c r="C21" s="37"/>
      <c r="D21" s="37"/>
      <c r="E21" s="37"/>
      <c r="F21" s="37"/>
      <c r="G21" s="38"/>
      <c r="H21" s="11" t="s">
        <v>40</v>
      </c>
      <c r="I21" s="18"/>
    </row>
    <row r="22" spans="1:9" s="6" customFormat="1" x14ac:dyDescent="0.25">
      <c r="A22" s="18"/>
      <c r="B22" s="36" t="s">
        <v>38</v>
      </c>
      <c r="C22" s="37"/>
      <c r="D22" s="37"/>
      <c r="E22" s="37"/>
      <c r="F22" s="37"/>
      <c r="G22" s="38"/>
      <c r="H22" s="11" t="s">
        <v>40</v>
      </c>
      <c r="I22" s="18"/>
    </row>
    <row r="23" spans="1:9" s="6" customFormat="1" x14ac:dyDescent="0.25">
      <c r="A23" s="18"/>
      <c r="B23" s="36" t="s">
        <v>37</v>
      </c>
      <c r="C23" s="37"/>
      <c r="D23" s="37"/>
      <c r="E23" s="37"/>
      <c r="F23" s="37"/>
      <c r="G23" s="38"/>
      <c r="H23" s="11" t="s">
        <v>40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26</v>
      </c>
      <c r="E35" s="30"/>
      <c r="F35"/>
      <c r="G35" s="30" t="s">
        <v>39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I24" sqref="I24:I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43" t="s">
        <v>29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5" customHeight="1" x14ac:dyDescent="0.25">
      <c r="A13" s="18"/>
      <c r="B13" s="28" t="s">
        <v>30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32.4" customHeight="1" x14ac:dyDescent="0.25">
      <c r="A20" s="18"/>
      <c r="B20" s="52" t="str">
        <f>Programa!B20</f>
        <v>Preparación de clases y materiales para la materia Taller de Investigación II en inglés.</v>
      </c>
      <c r="C20" s="52"/>
      <c r="D20" s="46" t="str">
        <f>Programa!H20</f>
        <v>25-08/25 AL 12-12/25</v>
      </c>
      <c r="E20" s="46"/>
      <c r="F20" s="46"/>
      <c r="G20" s="52" t="s">
        <v>41</v>
      </c>
      <c r="H20" s="52"/>
      <c r="I20" s="10">
        <v>0.33</v>
      </c>
      <c r="J20" s="18"/>
    </row>
    <row r="21" spans="1:10" s="6" customFormat="1" ht="16.2" customHeight="1" x14ac:dyDescent="0.25">
      <c r="A21" s="18"/>
      <c r="B21" s="52" t="str">
        <f>Programa!B21</f>
        <v>Elaboración, aplicación de tareas en inglés</v>
      </c>
      <c r="C21" s="52"/>
      <c r="D21" s="46" t="str">
        <f>Programa!H21</f>
        <v>25-08/25 AL 12-12/25</v>
      </c>
      <c r="E21" s="46"/>
      <c r="F21" s="46"/>
      <c r="G21" s="28" t="s">
        <v>42</v>
      </c>
      <c r="H21" s="28"/>
      <c r="I21" s="10">
        <v>0.33</v>
      </c>
      <c r="J21" s="18"/>
    </row>
    <row r="22" spans="1:10" s="6" customFormat="1" ht="16.2" customHeight="1" x14ac:dyDescent="0.25">
      <c r="A22" s="18"/>
      <c r="B22" s="52" t="str">
        <f>Programa!B22</f>
        <v>revisión de trabajos en inglés</v>
      </c>
      <c r="C22" s="52"/>
      <c r="D22" s="46" t="str">
        <f>Programa!H22</f>
        <v>25-08/25 AL 12-12/25</v>
      </c>
      <c r="E22" s="46"/>
      <c r="F22" s="46"/>
      <c r="G22" s="28" t="s">
        <v>43</v>
      </c>
      <c r="H22" s="28"/>
      <c r="I22" s="10">
        <v>0.33</v>
      </c>
      <c r="J22" s="18"/>
    </row>
    <row r="23" spans="1:10" s="6" customFormat="1" ht="30.6" customHeight="1" x14ac:dyDescent="0.25">
      <c r="A23" s="18"/>
      <c r="B23" s="52" t="str">
        <f>Programa!B23</f>
        <v xml:space="preserve">al menos una hora a la semana se habla y se lee en inglés, lectura y traducción de textos en inglés </v>
      </c>
      <c r="C23" s="52"/>
      <c r="D23" s="46" t="str">
        <f>Programa!H23</f>
        <v>25-08/25 AL 12-12/25</v>
      </c>
      <c r="E23" s="46"/>
      <c r="F23" s="46"/>
      <c r="G23" s="28" t="s">
        <v>44</v>
      </c>
      <c r="H23" s="28"/>
      <c r="I23" s="10">
        <v>0.33</v>
      </c>
      <c r="J23" s="18"/>
    </row>
    <row r="24" spans="1:10" s="6" customFormat="1" x14ac:dyDescent="0.25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04" zoomScaleNormal="104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GESTION ACADÉMICA (IMPARTICIÓN DE MATERIA EN SEGUNDA LENGUA)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REFORZAR EL APRENDIZAJE DE UNA SEGUNDA LENGUA (INGLÉS) POR LOS ALUMNOS A TRAVÉS DE SU USO EN UNA MATERIA DE SU RETICULA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y materiales para la materia Taller de Investigación II en inglés.</v>
      </c>
      <c r="C20" s="45"/>
      <c r="D20" s="46" t="str">
        <f>Programa!H20</f>
        <v>25-08/25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Elaboración, aplicación de tareas en inglés</v>
      </c>
      <c r="C21" s="45"/>
      <c r="D21" s="46" t="str">
        <f>Programa!H21</f>
        <v>25-08/25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revisión de trabajos en inglés</v>
      </c>
      <c r="C22" s="45"/>
      <c r="D22" s="46" t="str">
        <f>Programa!H22</f>
        <v>25-08/25 AL 12-12/25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 xml:space="preserve">al menos una hora a la semana se habla y se lee en inglés, lectura y traducción de textos en inglés </v>
      </c>
      <c r="C23" s="45"/>
      <c r="D23" s="46" t="str">
        <f>Programa!H23</f>
        <v>25-08/25 AL 12-12/25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GESTION ACADÉMICA (IMPARTICIÓN DE MATERIA EN SEGUNDA LENGUA)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REFORZAR EL APRENDIZAJE DE UNA SEGUNDA LENGUA (INGLÉS) POR LOS ALUMNOS A TRAVÉS DE SU USO EN UNA MATERIA DE SU RETICULA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y materiales para la materia Taller de Investigación II en inglés.</v>
      </c>
      <c r="C20" s="45"/>
      <c r="D20" s="46" t="str">
        <f>Programa!H20</f>
        <v>25-08/25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Elaboración, aplicación de tareas en inglés</v>
      </c>
      <c r="C21" s="45"/>
      <c r="D21" s="46" t="str">
        <f>Programa!H21</f>
        <v>25-08/25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revisión de trabajos en inglés</v>
      </c>
      <c r="C22" s="45"/>
      <c r="D22" s="46" t="str">
        <f>Programa!H22</f>
        <v>25-08/25 AL 12-12/25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 xml:space="preserve">al menos una hora a la semana se habla y se lee en inglés, lectura y traducción de textos en inglés </v>
      </c>
      <c r="C23" s="45"/>
      <c r="D23" s="46" t="str">
        <f>Programa!H23</f>
        <v>25-08/25 AL 12-12/25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2025-10-12T04:25:41Z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