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F8F45A1D-0E2C-4C62-9F04-38613657160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1" l="1"/>
  <c r="B21" i="11"/>
  <c r="D20" i="11"/>
  <c r="B20" i="11"/>
  <c r="H8" i="11"/>
  <c r="C7" i="11"/>
  <c r="B35" i="11" s="1"/>
  <c r="E5" i="11"/>
  <c r="D21" i="10"/>
  <c r="B21" i="10"/>
  <c r="D20" i="10"/>
  <c r="B20" i="10"/>
  <c r="H8" i="10"/>
  <c r="C7" i="10"/>
  <c r="B35" i="10" s="1"/>
  <c r="E5" i="10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F5A0C61-CA56-45AD-AD8F-40C053BC808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51DE6CE-30D5-4035-911B-78BEEE55F3C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<sst xmlns="http://schemas.openxmlformats.org/spreadsheetml/2006/main" count="103" uniqueCount="38">
  <si>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</si>
  <si>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</si>
  <si>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</si>
  <si>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</si>
  <si>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</si>
  <si>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</si>
  <si>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</si>
  <si>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</si>
  <si>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</si>
  <si>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</si>
  <si>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</si>
  <si>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</si>
  <si>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</si>
  <si>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</si>
  <si>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</si>
  <si>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</si>
  <si>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</si>
  <si>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</si>
  <si>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</si>
  <si>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</si>
  <si>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</si>
  <si>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</si>
  <si>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</si>
  <si>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</si>
  <si>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</si>
  <si>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</si>
  <si>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</si>
  <si>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</si>
  <si>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AGO-DIC/2025</t>
  </si>
  <si>
    <t>Realizar actividades que complementen la labor docente que garanticen la calidad en el proceso de enseñanza-aprendizaje.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</si>
  <si>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</si>
  <si>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</si>
  <si>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25-08-25 AL 12-12/25</t>
  </si>
  <si>
    <t>FRANCISCO JOSÉ GÓMEZ MARÍN</t>
  </si>
  <si>
    <t>Impartir asesorías de los temas o materias de acuerdo con los horarios del profesor y estudiantes</t>
  </si>
  <si>
    <t>DOCENCIA (ASESORIA ACADÉMICA)</t>
  </si>
  <si>
    <t>Preparación de asesorías académicas de materias impartidas por el docente o en apoyo a solicitudes de los estudiantes</t>
  </si>
  <si>
    <t>DOCENCIA (ASESORÍA ACADÉMICA)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</si>
</sst>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CD758A5-0A49-4D45-B71F-D568393A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DE0B6A-6821-492F-A14F-DF267B27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5032B3DB-9EEE-4AC1-881F-240ADD5E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8FBFAB-1C51-4905-B310-384D6F5B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28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6" t="s">
        <v>35</v>
      </c>
      <c r="D10" s="46"/>
      <c r="E10" s="46"/>
      <c r="F10" s="46"/>
      <c r="G10" s="46"/>
      <c r="H10" s="46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6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15" customHeight="1" x14ac:dyDescent="0.2">
      <c r="A20" s="18"/>
      <c r="B20" s="36" t="s">
        <v>36</v>
      </c>
      <c r="C20" s="37"/>
      <c r="D20" s="37"/>
      <c r="E20" s="37"/>
      <c r="F20" s="37"/>
      <c r="G20" s="38"/>
      <c r="H20" s="11" t="s">
        <v>32</v>
      </c>
      <c r="I20" s="18"/>
    </row>
    <row r="21" spans="1:9" s="6" customFormat="1" ht="25.15" customHeight="1" x14ac:dyDescent="0.2">
      <c r="A21" s="18"/>
      <c r="B21" s="36" t="s">
        <v>34</v>
      </c>
      <c r="C21" s="37"/>
      <c r="D21" s="37"/>
      <c r="E21" s="37"/>
      <c r="F21" s="37"/>
      <c r="G21" s="38"/>
      <c r="H21" s="11" t="s">
        <v>32</v>
      </c>
      <c r="I21" s="18"/>
    </row>
    <row r="22" spans="1:9" s="6" customFormat="1" x14ac:dyDescent="0.2">
      <c r="A22" s="18"/>
      <c r="B22" s="39"/>
      <c r="C22" s="40"/>
      <c r="D22" s="40"/>
      <c r="E22" s="40"/>
      <c r="F22" s="40"/>
      <c r="G22" s="41"/>
      <c r="H22" s="11"/>
      <c r="I22" s="18"/>
    </row>
    <row r="23" spans="1:9" s="6" customFormat="1" x14ac:dyDescent="0.2">
      <c r="A23" s="18"/>
      <c r="B23" s="39"/>
      <c r="C23" s="40"/>
      <c r="D23" s="40"/>
      <c r="E23" s="40"/>
      <c r="F23" s="40"/>
      <c r="G23" s="41"/>
      <c r="H23" s="11"/>
      <c r="I23" s="18"/>
    </row>
    <row r="24" spans="1:9" s="6" customFormat="1" x14ac:dyDescent="0.2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3" zoomScale="205" zoomScaleNormal="205" zoomScaleSheetLayoutView="205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6" t="s">
        <v>37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0.9" customHeight="1" x14ac:dyDescent="0.2">
      <c r="A20" s="18"/>
      <c r="B20" s="48" t="str">
        <f>Programa!B20</f>
        <v>Preparación de asesorías académicas de materias impartidas por el docente o en apoyo a solicitudes de los estudiantes</v>
      </c>
      <c r="C20" s="48"/>
      <c r="D20" s="49" t="str">
        <f>Programa!H20</f>
        <v>25-08-25 AL 12-12/25</v>
      </c>
      <c r="E20" s="49"/>
      <c r="F20" s="49"/>
      <c r="G20" s="50" t="s">
        <v>26</v>
      </c>
      <c r="H20" s="50"/>
      <c r="I20" s="10">
        <v>0.33</v>
      </c>
      <c r="J20" s="18"/>
    </row>
    <row r="21" spans="1:10" s="6" customFormat="1" ht="27" customHeight="1" x14ac:dyDescent="0.2">
      <c r="A21" s="18"/>
      <c r="B21" s="48" t="str">
        <f>Programa!B21</f>
        <v>Impartir asesorías de los temas o materias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27</v>
      </c>
      <c r="H21" s="28"/>
      <c r="I21" s="10">
        <v>0.33</v>
      </c>
      <c r="J21" s="18"/>
    </row>
    <row r="22" spans="1:10" s="6" customFormat="1" x14ac:dyDescent="0.2">
      <c r="A22" s="18"/>
      <c r="B22" s="50"/>
      <c r="C22" s="50"/>
      <c r="D22" s="49"/>
      <c r="E22" s="49"/>
      <c r="F22" s="49"/>
      <c r="G22" s="28"/>
      <c r="H22" s="28"/>
      <c r="I22" s="10"/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">
      <c r="A26" s="18"/>
      <c r="B26" s="39"/>
      <c r="C26" s="41"/>
      <c r="D26" s="52"/>
      <c r="E26" s="53"/>
      <c r="F26" s="54"/>
      <c r="G26" s="39"/>
      <c r="H26" s="41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C92D-5019-41E6-BD72-6AA84DBCD7D5}">
  <sheetPr>
    <pageSetUpPr fitToPage="1"/>
  </sheetPr>
  <dimension ref="A1:J39"/>
  <sheetViews>
    <sheetView view="pageBreakPreview" topLeftCell="A3" zoomScaleNormal="205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6" t="s">
        <v>37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0.9" customHeight="1" x14ac:dyDescent="0.2">
      <c r="A20" s="18"/>
      <c r="B20" s="48" t="str">
        <f>Programa!B20</f>
        <v>Preparación de asesorías académicas de materias impartidas por el docente o en apoyo a solicitudes de los estudiantes</v>
      </c>
      <c r="C20" s="48"/>
      <c r="D20" s="49" t="str">
        <f>Programa!H20</f>
        <v>25-08-25 AL 12-12/25</v>
      </c>
      <c r="E20" s="49"/>
      <c r="F20" s="49"/>
      <c r="G20" s="50" t="s">
        <v>26</v>
      </c>
      <c r="H20" s="50"/>
      <c r="I20" s="10">
        <v>0.66</v>
      </c>
      <c r="J20" s="18"/>
    </row>
    <row r="21" spans="1:10" s="6" customFormat="1" ht="27" customHeight="1" x14ac:dyDescent="0.2">
      <c r="A21" s="18"/>
      <c r="B21" s="48" t="str">
        <f>Programa!B21</f>
        <v>Impartir asesorías de los temas o materias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27</v>
      </c>
      <c r="H21" s="28"/>
      <c r="I21" s="10">
        <v>0.66</v>
      </c>
      <c r="J21" s="18"/>
    </row>
    <row r="22" spans="1:10" s="6" customFormat="1" x14ac:dyDescent="0.2">
      <c r="A22" s="18"/>
      <c r="B22" s="50"/>
      <c r="C22" s="50"/>
      <c r="D22" s="49"/>
      <c r="E22" s="49"/>
      <c r="F22" s="49"/>
      <c r="G22" s="28"/>
      <c r="H22" s="28"/>
      <c r="I22" s="10"/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">
      <c r="A26" s="18"/>
      <c r="B26" s="39"/>
      <c r="C26" s="41"/>
      <c r="D26" s="52"/>
      <c r="E26" s="53"/>
      <c r="F26" s="54"/>
      <c r="G26" s="39"/>
      <c r="H26" s="41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2991-1CFC-4BF9-9778-BCE28EBE4BFC}">
  <sheetPr>
    <pageSetUpPr fitToPage="1"/>
  </sheetPr>
  <dimension ref="A1:J39"/>
  <sheetViews>
    <sheetView tabSelected="1" view="pageBreakPreview" topLeftCell="A2" zoomScaleNormal="205" zoomScaleSheetLayoutView="100" workbookViewId="0">
      <selection activeCell="N8" sqref="N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6" t="s">
        <v>37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0.9" customHeight="1" x14ac:dyDescent="0.2">
      <c r="A20" s="18"/>
      <c r="B20" s="48" t="str">
        <f>Programa!B20</f>
        <v>Preparación de asesorías académicas de materias impartidas por el docente o en apoyo a solicitudes de los estudiantes</v>
      </c>
      <c r="C20" s="48"/>
      <c r="D20" s="49" t="str">
        <f>Programa!H20</f>
        <v>25-08-25 AL 12-12/25</v>
      </c>
      <c r="E20" s="49"/>
      <c r="F20" s="49"/>
      <c r="G20" s="50" t="s">
        <v>26</v>
      </c>
      <c r="H20" s="50"/>
      <c r="I20" s="10">
        <v>1</v>
      </c>
      <c r="J20" s="18"/>
    </row>
    <row r="21" spans="1:10" s="6" customFormat="1" ht="27" customHeight="1" x14ac:dyDescent="0.2">
      <c r="A21" s="18"/>
      <c r="B21" s="48" t="str">
        <f>Programa!B21</f>
        <v>Impartir asesorías de los temas o materias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27</v>
      </c>
      <c r="H21" s="28"/>
      <c r="I21" s="10">
        <v>1</v>
      </c>
      <c r="J21" s="18"/>
    </row>
    <row r="22" spans="1:10" s="6" customFormat="1" x14ac:dyDescent="0.2">
      <c r="A22" s="18"/>
      <c r="B22" s="50"/>
      <c r="C22" s="50"/>
      <c r="D22" s="49"/>
      <c r="E22" s="49"/>
      <c r="F22" s="49"/>
      <c r="G22" s="28"/>
      <c r="H22" s="28"/>
      <c r="I22" s="10"/>
      <c r="J22" s="18"/>
    </row>
    <row r="23" spans="1:10" s="6" customFormat="1" x14ac:dyDescent="0.2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">
      <c r="A26" s="18"/>
      <c r="B26" s="39"/>
      <c r="C26" s="41"/>
      <c r="D26" s="52"/>
      <c r="E26" s="53"/>
      <c r="F26" s="54"/>
      <c r="G26" s="39"/>
      <c r="H26" s="41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