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2EC06125-B3C5-4A45-AAAF-65FEDD319E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K14" i="26"/>
  <c r="I14" i="26"/>
  <c r="M13" i="26"/>
  <c r="K13" i="26"/>
  <c r="I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<sst xmlns="http://schemas.openxmlformats.org/spreadsheetml/2006/main" count="128" uniqueCount="42">
  <si>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</si>
  <si>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</si>
  <si>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</si>
  <si>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</si>
  <si>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</si>
  <si>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</si>
  <si>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</si>
  <si>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</si>
  <si>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</si>
  <si>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</si>
  <si>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</si>
  <si>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</si>
  <si>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</si>
  <si>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</si>
  <si>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</si>
  <si>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</si>
  <si>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</si>
  <si>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</si>
  <si>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</si>
  <si>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</si>
  <si>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</si>
  <si>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</si>
  <si>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</si>
  <si>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</si>
  <si>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</si>
  <si>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</si>
  <si>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</si>
  <si>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</si>
  <si>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</si>
  <si>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</si>
  <si>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</si>
  <si>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</si>
  <si>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BÁSICAS</t>
  </si>
  <si>
    <t>AGOSTO-DICIEMBRE 2025</t>
  </si>
  <si>
    <t>MII. ARTEMIO HIDALGO VELASCO</t>
  </si>
  <si>
    <t>Matemáticas Aplicadas a la Administración</t>
  </si>
  <si>
    <t>105-B</t>
  </si>
  <si>
    <t>LADM</t>
  </si>
  <si>
    <t>Fundamentos de Física</t>
  </si>
  <si>
    <t>SE</t>
  </si>
  <si>
    <t>IGEM</t>
  </si>
  <si>
    <t>107-B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</si>
</sst>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39</v>
      </c>
      <c r="D13" s="8" t="s">
        <v>36</v>
      </c>
      <c r="E13" s="8" t="s">
        <v>37</v>
      </c>
      <c r="F13" s="8">
        <v>14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7" t="s">
        <v>38</v>
      </c>
      <c r="C14" s="8" t="s">
        <v>39</v>
      </c>
      <c r="D14" s="8" t="s">
        <v>41</v>
      </c>
      <c r="E14" s="8" t="s">
        <v>40</v>
      </c>
      <c r="F14" s="8">
        <v>24</v>
      </c>
      <c r="G14" s="8"/>
      <c r="H14" s="8">
        <v>0</v>
      </c>
      <c r="I14" s="9">
        <f t="shared" ref="I14" si="2">(G14+H14)/F14</f>
        <v>0</v>
      </c>
      <c r="J14" s="8">
        <v>0</v>
      </c>
      <c r="K14" s="9">
        <f t="shared" si="0"/>
        <v>0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3">(F27-SUM(G27:H27))-L27</f>
        <v>38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20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>
        <v>10</v>
      </c>
      <c r="H13" s="8">
        <v>0</v>
      </c>
      <c r="I13" s="9"/>
      <c r="J13" s="8">
        <f t="shared" ref="J13:J27" si="0">(F13-SUM(G13:H13))-L13</f>
        <v>4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0.71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">
        <v>20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21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1"/>
        <v>0</v>
      </c>
      <c r="N14" s="8">
        <v>84</v>
      </c>
      <c r="O14" s="12">
        <v>0.83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31</v>
      </c>
      <c r="H27" s="20">
        <f>SUM(H13:H26)</f>
        <v>0</v>
      </c>
      <c r="I27" s="21">
        <v>0</v>
      </c>
      <c r="J27" s="20">
        <f t="shared" si="0"/>
        <v>7</v>
      </c>
      <c r="K27" s="21">
        <f t="shared" ref="K13:K27" si="2">J27/F27</f>
        <v>0.18421052631578946</v>
      </c>
      <c r="L27" s="20">
        <f>SUM(L13:L26)</f>
        <v>0</v>
      </c>
      <c r="M27" s="21">
        <f t="shared" si="1"/>
        <v>0</v>
      </c>
      <c r="N27" s="20">
        <f>AVERAGE(N13:N26)</f>
        <v>75.5</v>
      </c>
      <c r="O27" s="22">
        <f>AVERAGE(O13:O26)</f>
        <v>0.77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tr">
        <f>'1'!C13</f>
        <v>SE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2025-07-02T21:33:58Z</cp:lastPrinted>
  <dcterms:created xsi:type="dcterms:W3CDTF">2021-11-22T14:45:25Z</dcterms:created>
  <dcterms:modified xsi:type="dcterms:W3CDTF">2025-10-22T19:36:01Z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