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nto\Documents\Ago-Dic 2025\Proyectos Especiales Ago-Dic 2025\"/>
    </mc:Choice>
  </mc:AlternateContent>
  <xr:revisionPtr revIDLastSave="0" documentId="8_{85770BDA-5A52-41F3-8DC3-8D649E48DFD2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0" i="7" l="1"/>
  <c r="D20" i="7"/>
  <c r="B21" i="7"/>
  <c r="D21" i="7"/>
  <c r="B22" i="7"/>
  <c r="D22" i="7"/>
  <c r="B23" i="7"/>
  <c r="D23" i="7"/>
  <c r="B24" i="7"/>
  <c r="D24" i="7"/>
  <c r="B25" i="7"/>
  <c r="D25" i="7"/>
  <c r="H34" i="9"/>
  <c r="D34" i="9"/>
  <c r="B16" i="9"/>
  <c r="B13" i="9"/>
  <c r="C10" i="9"/>
  <c r="H8" i="9"/>
  <c r="C7" i="9"/>
  <c r="B35" i="9"/>
  <c r="E5" i="9"/>
  <c r="H34" i="8"/>
  <c r="D34" i="8"/>
  <c r="B16" i="8"/>
  <c r="B13" i="8"/>
  <c r="C10" i="8"/>
  <c r="H8" i="8"/>
  <c r="C7" i="8"/>
  <c r="B35" i="8" s="1"/>
  <c r="E5" i="8"/>
  <c r="H34" i="7"/>
  <c r="D34" i="7"/>
  <c r="B16" i="7"/>
  <c r="B13" i="7"/>
  <c r="C10" i="7"/>
  <c r="H8" i="7"/>
  <c r="C7" i="7"/>
  <c r="B35" i="7" s="1"/>
  <c r="E5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Manuel Montoya Nafa</author>
  </authors>
  <commentList>
    <comment ref="B2" authorId="0" shapeId="0" xr:uid="{8EB099FE-E88A-4D92-A9AC-0746207FF2D0}">
      <text>
        <r>
          <rPr>
            <b/>
            <sz val="9"/>
            <color indexed="81"/>
            <rFont val="Tahoma"/>
            <charset val="1"/>
          </rPr>
          <t>Manuel Montoya Nafa: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<sst xmlns="http://schemas.openxmlformats.org/spreadsheetml/2006/main" count="97" uniqueCount="45">
  <si>
    <t>SUBDIRECCIÓN ACADÉMICA</t>
  </si>
  <si>
    <t>DIVISIÓN DE INGENIERÍA</t>
  </si>
  <si>
    <t>PROFESOR (A):</t>
  </si>
  <si>
    <t>Periodo</t>
  </si>
  <si>
    <t>Ago-Dic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</si>
  <si>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</si>
  <si>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</si>
  <si>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</si>
  <si>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</si>
  <si>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</si>
  <si>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</si>
  <si>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</si>
  <si>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</si>
  <si>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</si>
  <si>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</si>
  <si>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</si>
  <si>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</si>
  <si>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</si>
  <si>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</si>
  <si>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</si>
  <si>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</si>
  <si>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</si>
  <si>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</si>
  <si>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</si>
  <si>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AMBIENTAL</t>
  </si>
  <si>
    <t>DOCENCIA (PREPARACION DE CLASES, MATERIALES DE APOYO, EVALUACIÓN, REPORTES )</t>
  </si>
  <si>
    <t>Realizar actividades que complementen la labor docente que garanticen la calidad en el proceso de enseñanza-aprendizaje.</t>
  </si>
  <si>
    <t>4 Reportes parciales del SGI
1 Reporte Final del SGI
4 Instrumentaciones                                                                                                                                                                                                           3 Reportes de Proyectos Individuales</t>
  </si>
  <si>
    <t>Preparación de clases de materias de acuerdo al horario de clases asignado en este semestre.</t>
  </si>
  <si>
    <t>Elaboración, aplicación y calificación de exámenes</t>
  </si>
  <si>
    <t>Investigación Documental del contenido de las asignaturas</t>
  </si>
  <si>
    <t>Proceso de evalución de los trabajos de los alumnos.</t>
  </si>
  <si>
    <t>Preparación de material didáctico para cada tema de las materias antes citadas</t>
  </si>
  <si>
    <t>Elaboración de reportes administrativos de las actividades</t>
  </si>
  <si>
    <t>MCIA. CARLOS MANUEL MONTOYA NAFARRATE</t>
  </si>
  <si>
    <t>MCIA JESSICA ALEJANDRA REYES LARIOS</t>
  </si>
  <si>
    <t>Jefe de División de Ingeniería Ambiental</t>
  </si>
  <si>
    <t>Carlos Manuel Montoya Nafarrate</t>
  </si>
  <si>
    <t>Ago-Dic 2025</t>
  </si>
  <si>
    <t xml:space="preserve">MIA. OCTAVIO OBIL MARTINEZ </t>
  </si>
  <si>
    <t xml:space="preserve">Material didactico </t>
  </si>
  <si>
    <t>Examenes</t>
  </si>
  <si>
    <t>Links o archivos electronicos</t>
  </si>
  <si>
    <t>Diapositivas</t>
  </si>
  <si>
    <t>Reporte de proyectos individuales en plataforma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</si>
</sst>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3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left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 wrapText="1"/>
    </xf>
    <xf numFmtId="14" fontId="13" fillId="0" borderId="6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/>
    </xf>
    <xf numFmtId="14" fontId="2" fillId="0" borderId="5" xfId="0" applyNumberFormat="1" applyFont="1" applyBorder="1" applyAlignment="1">
      <alignment horizontal="center" vertical="center"/>
    </xf>
    <xf numFmtId="14" fontId="2" fillId="0" borderId="4" xfId="0" applyNumberFormat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A16" zoomScale="110" zoomScaleNormal="160" zoomScaleSheetLayoutView="110" workbookViewId="0">
      <selection activeCell="L22" sqref="L22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5" width="11.140625" style="1" customWidth="1"/>
    <col min="6" max="6" width="7.5703125" style="1" customWidth="1"/>
    <col min="7" max="8" width="11.42578125" style="1"/>
    <col min="9" max="9" width="1.7109375" style="1" customWidth="1"/>
    <col min="10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25">
      <c r="A2" s="14"/>
      <c r="B2" s="38" t="s">
        <v>23</v>
      </c>
      <c r="C2" s="39"/>
      <c r="D2" s="39"/>
      <c r="E2" s="39"/>
      <c r="F2" s="39"/>
      <c r="G2" s="39"/>
      <c r="H2" s="39"/>
      <c r="I2" s="16"/>
      <c r="J2" s="19"/>
      <c r="K2" s="19"/>
      <c r="L2" s="19"/>
      <c r="M2" s="19"/>
      <c r="N2" s="19"/>
      <c r="O2" s="19"/>
      <c r="P2"/>
    </row>
    <row r="3" spans="1:16" x14ac:dyDescent="0.2">
      <c r="A3" s="17"/>
      <c r="B3" s="2"/>
      <c r="C3" s="2"/>
      <c r="D3" s="2"/>
      <c r="E3" s="2"/>
      <c r="F3" s="2"/>
      <c r="I3" s="17"/>
    </row>
    <row r="4" spans="1:16" x14ac:dyDescent="0.2">
      <c r="A4" s="17"/>
      <c r="B4" s="40" t="s">
        <v>0</v>
      </c>
      <c r="C4" s="40"/>
      <c r="D4" s="40"/>
      <c r="E4" s="40"/>
      <c r="F4" s="40"/>
      <c r="G4" s="40"/>
      <c r="H4" s="40"/>
      <c r="I4" s="17"/>
    </row>
    <row r="5" spans="1:16" x14ac:dyDescent="0.2">
      <c r="A5" s="17"/>
      <c r="B5" s="41" t="s">
        <v>1</v>
      </c>
      <c r="C5" s="41"/>
      <c r="D5" s="41"/>
      <c r="E5" s="26" t="s">
        <v>24</v>
      </c>
      <c r="F5" s="26"/>
      <c r="G5" s="26"/>
      <c r="H5" s="3"/>
      <c r="I5" s="17"/>
    </row>
    <row r="6" spans="1:16" x14ac:dyDescent="0.2">
      <c r="A6" s="17"/>
      <c r="B6" s="2"/>
      <c r="C6" s="2"/>
      <c r="D6" s="2"/>
      <c r="E6" s="2"/>
      <c r="F6" s="2"/>
      <c r="I6" s="17"/>
    </row>
    <row r="7" spans="1:16" x14ac:dyDescent="0.2">
      <c r="A7" s="17"/>
      <c r="B7" s="4" t="s">
        <v>2</v>
      </c>
      <c r="C7" s="29" t="s">
        <v>37</v>
      </c>
      <c r="D7" s="29"/>
      <c r="E7" s="29"/>
      <c r="F7" s="29"/>
      <c r="G7" s="29"/>
      <c r="H7" s="29"/>
      <c r="I7" s="17"/>
    </row>
    <row r="8" spans="1:16" ht="15" x14ac:dyDescent="0.25">
      <c r="A8" s="17"/>
      <c r="B8"/>
      <c r="C8"/>
      <c r="D8"/>
      <c r="F8" s="4" t="s">
        <v>3</v>
      </c>
      <c r="G8" s="28" t="s">
        <v>4</v>
      </c>
      <c r="H8" s="28"/>
      <c r="I8" s="17"/>
    </row>
    <row r="9" spans="1:16" x14ac:dyDescent="0.2">
      <c r="A9" s="17"/>
      <c r="I9" s="17"/>
    </row>
    <row r="10" spans="1:16" s="6" customFormat="1" ht="28.5" customHeight="1" x14ac:dyDescent="0.2">
      <c r="A10" s="18"/>
      <c r="B10" s="47" t="s">
        <v>5</v>
      </c>
      <c r="C10" s="49" t="s">
        <v>25</v>
      </c>
      <c r="D10" s="49"/>
      <c r="E10" s="49"/>
      <c r="F10" s="49"/>
      <c r="G10" s="49"/>
      <c r="H10" s="49"/>
      <c r="I10" s="18"/>
    </row>
    <row r="11" spans="1:16" s="6" customFormat="1" x14ac:dyDescent="0.2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">
      <c r="A12" s="18"/>
      <c r="B12" s="23" t="s">
        <v>6</v>
      </c>
      <c r="C12" s="23"/>
      <c r="D12" s="23"/>
      <c r="E12" s="23"/>
      <c r="F12" s="23"/>
      <c r="G12" s="23"/>
      <c r="H12" s="23"/>
      <c r="I12" s="18"/>
    </row>
    <row r="13" spans="1:16" s="6" customFormat="1" ht="25.5" customHeight="1" x14ac:dyDescent="0.2">
      <c r="A13" s="18"/>
      <c r="B13" s="53" t="s">
        <v>26</v>
      </c>
      <c r="C13" s="53"/>
      <c r="D13" s="53"/>
      <c r="E13" s="53"/>
      <c r="F13" s="53"/>
      <c r="G13" s="53"/>
      <c r="H13" s="53"/>
      <c r="I13" s="18"/>
    </row>
    <row r="14" spans="1:16" s="6" customFormat="1" x14ac:dyDescent="0.2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">
      <c r="A15" s="18"/>
      <c r="B15" s="23" t="s">
        <v>7</v>
      </c>
      <c r="C15" s="23"/>
      <c r="D15" s="23"/>
      <c r="E15" s="23"/>
      <c r="F15" s="23"/>
      <c r="G15" s="23"/>
      <c r="H15" s="23"/>
      <c r="I15" s="18"/>
    </row>
    <row r="16" spans="1:16" s="6" customFormat="1" ht="54" customHeight="1" x14ac:dyDescent="0.2">
      <c r="A16" s="18"/>
      <c r="B16" s="27" t="s">
        <v>27</v>
      </c>
      <c r="C16" s="27"/>
      <c r="D16" s="27"/>
      <c r="E16" s="27"/>
      <c r="F16" s="27"/>
      <c r="G16" s="27"/>
      <c r="H16" s="27"/>
      <c r="I16" s="18"/>
    </row>
    <row r="17" spans="1:9" s="6" customFormat="1" x14ac:dyDescent="0.2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">
      <c r="A18" s="18"/>
      <c r="B18" s="25" t="s">
        <v>8</v>
      </c>
      <c r="C18" s="25"/>
      <c r="D18" s="25"/>
      <c r="E18" s="25"/>
      <c r="F18" s="25"/>
      <c r="G18" s="25"/>
      <c r="H18" s="25"/>
      <c r="I18" s="18"/>
    </row>
    <row r="19" spans="1:9" s="6" customFormat="1" ht="25.5" x14ac:dyDescent="0.2">
      <c r="A19" s="18"/>
      <c r="B19" s="32" t="s">
        <v>9</v>
      </c>
      <c r="C19" s="33"/>
      <c r="D19" s="33"/>
      <c r="E19" s="33"/>
      <c r="F19" s="33"/>
      <c r="G19" s="34"/>
      <c r="H19" s="21" t="s">
        <v>10</v>
      </c>
      <c r="I19" s="18"/>
    </row>
    <row r="20" spans="1:9" s="6" customFormat="1" x14ac:dyDescent="0.2">
      <c r="A20" s="18"/>
      <c r="B20" s="50" t="s">
        <v>28</v>
      </c>
      <c r="C20" s="51"/>
      <c r="D20" s="51"/>
      <c r="E20" s="51"/>
      <c r="F20" s="51"/>
      <c r="G20" s="52"/>
      <c r="H20" s="54" t="s">
        <v>38</v>
      </c>
      <c r="I20" s="18"/>
    </row>
    <row r="21" spans="1:9" s="6" customFormat="1" x14ac:dyDescent="0.2">
      <c r="A21" s="18"/>
      <c r="B21" s="50" t="s">
        <v>29</v>
      </c>
      <c r="C21" s="51"/>
      <c r="D21" s="51"/>
      <c r="E21" s="51"/>
      <c r="F21" s="51"/>
      <c r="G21" s="52"/>
      <c r="H21" s="54" t="s">
        <v>38</v>
      </c>
      <c r="I21" s="18"/>
    </row>
    <row r="22" spans="1:9" s="6" customFormat="1" x14ac:dyDescent="0.2">
      <c r="A22" s="18"/>
      <c r="B22" s="50" t="s">
        <v>30</v>
      </c>
      <c r="C22" s="51"/>
      <c r="D22" s="51"/>
      <c r="E22" s="51"/>
      <c r="F22" s="51"/>
      <c r="G22" s="52"/>
      <c r="H22" s="54" t="s">
        <v>38</v>
      </c>
      <c r="I22" s="18"/>
    </row>
    <row r="23" spans="1:9" s="6" customFormat="1" x14ac:dyDescent="0.2">
      <c r="A23" s="18"/>
      <c r="B23" s="50" t="s">
        <v>31</v>
      </c>
      <c r="C23" s="51"/>
      <c r="D23" s="51"/>
      <c r="E23" s="51"/>
      <c r="F23" s="51"/>
      <c r="G23" s="52"/>
      <c r="H23" s="54" t="s">
        <v>38</v>
      </c>
      <c r="I23" s="18"/>
    </row>
    <row r="24" spans="1:9" s="6" customFormat="1" x14ac:dyDescent="0.2">
      <c r="A24" s="18"/>
      <c r="B24" s="50" t="s">
        <v>32</v>
      </c>
      <c r="C24" s="51"/>
      <c r="D24" s="51"/>
      <c r="E24" s="51"/>
      <c r="F24" s="51"/>
      <c r="G24" s="52"/>
      <c r="H24" s="54" t="s">
        <v>38</v>
      </c>
      <c r="I24" s="18"/>
    </row>
    <row r="25" spans="1:9" s="6" customFormat="1" x14ac:dyDescent="0.2">
      <c r="A25" s="18"/>
      <c r="B25" s="50" t="s">
        <v>33</v>
      </c>
      <c r="C25" s="51"/>
      <c r="D25" s="51"/>
      <c r="E25" s="51"/>
      <c r="F25" s="51"/>
      <c r="G25" s="52"/>
      <c r="H25" s="54" t="s">
        <v>38</v>
      </c>
      <c r="I25" s="18"/>
    </row>
    <row r="26" spans="1:9" s="6" customFormat="1" x14ac:dyDescent="0.2">
      <c r="A26" s="18"/>
      <c r="B26" s="35"/>
      <c r="C26" s="36"/>
      <c r="D26" s="36"/>
      <c r="E26" s="36"/>
      <c r="F26" s="36"/>
      <c r="G26" s="37"/>
      <c r="H26" s="11"/>
      <c r="I26" s="18"/>
    </row>
    <row r="27" spans="1:9" s="6" customFormat="1" x14ac:dyDescent="0.2">
      <c r="A27" s="18"/>
      <c r="B27" s="35"/>
      <c r="C27" s="36"/>
      <c r="D27" s="36"/>
      <c r="E27" s="36"/>
      <c r="F27" s="36"/>
      <c r="G27" s="37"/>
      <c r="H27" s="11"/>
      <c r="I27" s="18"/>
    </row>
    <row r="28" spans="1:9" s="6" customFormat="1" x14ac:dyDescent="0.2">
      <c r="A28" s="18"/>
      <c r="B28" s="35"/>
      <c r="C28" s="36"/>
      <c r="D28" s="36"/>
      <c r="E28" s="36"/>
      <c r="F28" s="36"/>
      <c r="G28" s="37"/>
      <c r="H28" s="11"/>
      <c r="I28" s="18"/>
    </row>
    <row r="29" spans="1:9" s="6" customFormat="1" x14ac:dyDescent="0.2">
      <c r="A29" s="18"/>
      <c r="B29" s="35"/>
      <c r="C29" s="36"/>
      <c r="D29" s="36"/>
      <c r="E29" s="36"/>
      <c r="F29" s="36"/>
      <c r="G29" s="37"/>
      <c r="H29" s="11"/>
      <c r="I29" s="18"/>
    </row>
    <row r="30" spans="1:9" s="6" customFormat="1" x14ac:dyDescent="0.2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">
      <c r="A31" s="18"/>
      <c r="B31" s="23" t="s">
        <v>11</v>
      </c>
      <c r="C31" s="23"/>
      <c r="D31" s="23"/>
      <c r="E31" s="23"/>
      <c r="F31" s="23"/>
      <c r="G31" s="23"/>
      <c r="H31" s="23"/>
      <c r="I31" s="18"/>
    </row>
    <row r="32" spans="1:9" s="6" customFormat="1" ht="46.5" customHeight="1" x14ac:dyDescent="0.2">
      <c r="A32" s="18"/>
      <c r="B32" s="24"/>
      <c r="C32" s="24"/>
      <c r="D32" s="24"/>
      <c r="E32" s="24"/>
      <c r="F32" s="24"/>
      <c r="G32" s="24"/>
      <c r="H32" s="24"/>
      <c r="I32" s="18"/>
    </row>
    <row r="33" spans="1:9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">
      <c r="A34" s="17"/>
      <c r="I34" s="17"/>
    </row>
    <row r="35" spans="1:9" ht="42.75" customHeight="1" x14ac:dyDescent="0.25">
      <c r="A35" s="17"/>
      <c r="B35" s="13" t="s">
        <v>34</v>
      </c>
      <c r="D35" s="48" t="s">
        <v>35</v>
      </c>
      <c r="E35" s="48"/>
      <c r="F35"/>
      <c r="G35" s="55" t="s">
        <v>39</v>
      </c>
      <c r="H35" s="55"/>
      <c r="I35" s="17"/>
    </row>
    <row r="36" spans="1:9" ht="28.5" customHeight="1" x14ac:dyDescent="0.2">
      <c r="A36" s="17"/>
      <c r="B36" s="9" t="s">
        <v>12</v>
      </c>
      <c r="D36" s="30" t="s">
        <v>36</v>
      </c>
      <c r="E36" s="30"/>
      <c r="G36" s="31" t="s">
        <v>13</v>
      </c>
      <c r="H36" s="31"/>
      <c r="I36" s="17"/>
    </row>
    <row r="37" spans="1:9" x14ac:dyDescent="0.2">
      <c r="A37" s="17"/>
      <c r="I37" s="17"/>
    </row>
    <row r="38" spans="1:9" x14ac:dyDescent="0.2">
      <c r="A38" s="17"/>
      <c r="B38" s="22" t="s">
        <v>14</v>
      </c>
      <c r="C38" s="22"/>
      <c r="D38" s="22"/>
      <c r="E38" s="22"/>
      <c r="F38" s="22"/>
      <c r="G38" s="22"/>
      <c r="H38" s="22"/>
      <c r="I38" s="17"/>
    </row>
    <row r="39" spans="1:9" x14ac:dyDescent="0.2">
      <c r="A39" s="17"/>
      <c r="I39" s="17"/>
    </row>
    <row r="40" spans="1:9" x14ac:dyDescent="0.2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tabSelected="1" view="pageBreakPreview" topLeftCell="A14" zoomScaleNormal="205" zoomScaleSheetLayoutView="100" workbookViewId="0">
      <selection activeCell="L23" sqref="L23"/>
    </sheetView>
  </sheetViews>
  <sheetFormatPr baseColWidth="10" defaultColWidth="11.42578125" defaultRowHeight="12.75" x14ac:dyDescent="0.2"/>
  <cols>
    <col min="1" max="1" width="1.7109375" style="1" customWidth="1"/>
    <col min="2" max="2" width="28.71093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25">
      <c r="A2" s="14"/>
      <c r="B2" s="38" t="s">
        <v>22</v>
      </c>
      <c r="C2" s="39"/>
      <c r="D2" s="39"/>
      <c r="E2" s="39"/>
      <c r="F2" s="39"/>
      <c r="G2" s="39"/>
      <c r="H2" s="39"/>
      <c r="I2" s="39"/>
      <c r="J2" s="17"/>
    </row>
    <row r="3" spans="1:10" x14ac:dyDescent="0.2">
      <c r="A3" s="17"/>
      <c r="J3" s="17"/>
    </row>
    <row r="4" spans="1:10" x14ac:dyDescent="0.2">
      <c r="A4" s="17"/>
      <c r="B4" s="40" t="s">
        <v>0</v>
      </c>
      <c r="C4" s="40"/>
      <c r="D4" s="40"/>
      <c r="E4" s="40"/>
      <c r="F4" s="40"/>
      <c r="G4" s="40"/>
      <c r="H4" s="40"/>
      <c r="I4" s="40"/>
      <c r="J4" s="17"/>
    </row>
    <row r="5" spans="1:10" x14ac:dyDescent="0.2">
      <c r="A5" s="17"/>
      <c r="B5" s="41" t="s">
        <v>1</v>
      </c>
      <c r="C5" s="41"/>
      <c r="D5" s="41"/>
      <c r="E5" s="42" t="str">
        <f>Programa!E5</f>
        <v>AMBIENTAL</v>
      </c>
      <c r="F5" s="42"/>
      <c r="G5" s="42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29" t="str">
        <f>Programa!C7</f>
        <v>Carlos Manuel Montoya Nafarrate</v>
      </c>
      <c r="D7" s="29"/>
      <c r="E7" s="29"/>
      <c r="F7" s="29"/>
      <c r="G7" s="29"/>
      <c r="H7" s="29"/>
      <c r="I7" s="29"/>
      <c r="J7" s="17"/>
    </row>
    <row r="8" spans="1:10" x14ac:dyDescent="0.2">
      <c r="A8" s="17"/>
      <c r="B8" s="4" t="s">
        <v>15</v>
      </c>
      <c r="C8" s="29">
        <v>1</v>
      </c>
      <c r="D8" s="29"/>
      <c r="E8" s="8"/>
      <c r="G8" s="4" t="s">
        <v>3</v>
      </c>
      <c r="H8" s="28" t="str">
        <f>Programa!G8</f>
        <v>Ago-Dic</v>
      </c>
      <c r="I8" s="28"/>
      <c r="J8" s="17"/>
    </row>
    <row r="9" spans="1:10" x14ac:dyDescent="0.2">
      <c r="A9" s="17"/>
      <c r="J9" s="17"/>
    </row>
    <row r="10" spans="1:10" x14ac:dyDescent="0.2">
      <c r="A10" s="17"/>
      <c r="B10" s="4" t="s">
        <v>5</v>
      </c>
      <c r="C10" s="29" t="str">
        <f>Programa!C10</f>
        <v>DOCENCIA (PREPARACION DE CLASES, MATERIALES DE APOYO, EVALUACIÓN, REPORTES )</v>
      </c>
      <c r="D10" s="29"/>
      <c r="E10" s="29"/>
      <c r="F10" s="29"/>
      <c r="G10" s="29"/>
      <c r="H10" s="29"/>
      <c r="I10" s="29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3" t="s">
        <v>6</v>
      </c>
      <c r="C12" s="23"/>
      <c r="D12" s="23"/>
      <c r="E12" s="23"/>
      <c r="F12" s="23"/>
      <c r="G12" s="23"/>
      <c r="H12" s="23"/>
      <c r="I12" s="23"/>
      <c r="J12" s="18"/>
    </row>
    <row r="13" spans="1:10" s="6" customFormat="1" ht="25.5" customHeight="1" x14ac:dyDescent="0.2">
      <c r="A13" s="18"/>
      <c r="B13" s="62" t="str">
        <f>Programa!B13</f>
        <v>Realizar actividades que complementen la labor docente que garanticen la calidad en el proceso de enseñanza-aprendizaje.</v>
      </c>
      <c r="C13" s="62"/>
      <c r="D13" s="62"/>
      <c r="E13" s="62"/>
      <c r="F13" s="62"/>
      <c r="G13" s="62"/>
      <c r="H13" s="62"/>
      <c r="I13" s="62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3" t="s">
        <v>7</v>
      </c>
      <c r="C15" s="23"/>
      <c r="D15" s="23"/>
      <c r="E15" s="23"/>
      <c r="F15" s="23"/>
      <c r="G15" s="23"/>
      <c r="H15" s="23"/>
      <c r="I15" s="23"/>
      <c r="J15" s="18"/>
    </row>
    <row r="16" spans="1:10" s="6" customFormat="1" ht="25.5" customHeight="1" x14ac:dyDescent="0.2">
      <c r="A16" s="18"/>
      <c r="B16" s="27" t="str">
        <f>Programa!B16</f>
        <v>4 Reportes parciales del SGI
1 Reporte Final del SGI
4 Instrumentaciones                                                                                                                                                                                                           3 Reportes de Proyectos Individuales</v>
      </c>
      <c r="C16" s="27"/>
      <c r="D16" s="27"/>
      <c r="E16" s="27"/>
      <c r="F16" s="27"/>
      <c r="G16" s="27"/>
      <c r="H16" s="27"/>
      <c r="I16" s="27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3" t="s">
        <v>9</v>
      </c>
      <c r="C18" s="23"/>
      <c r="D18" s="23"/>
      <c r="E18" s="23"/>
      <c r="F18" s="23"/>
      <c r="G18" s="23"/>
      <c r="H18" s="23"/>
      <c r="I18" s="23"/>
      <c r="J18" s="18"/>
    </row>
    <row r="19" spans="1:10" s="6" customFormat="1" ht="26.25" customHeight="1" x14ac:dyDescent="0.2">
      <c r="A19" s="18"/>
      <c r="B19" s="25" t="s">
        <v>16</v>
      </c>
      <c r="C19" s="25"/>
      <c r="D19" s="45" t="s">
        <v>17</v>
      </c>
      <c r="E19" s="45"/>
      <c r="F19" s="45"/>
      <c r="G19" s="25" t="s">
        <v>18</v>
      </c>
      <c r="H19" s="25"/>
      <c r="I19" s="20" t="s">
        <v>19</v>
      </c>
      <c r="J19" s="18"/>
    </row>
    <row r="20" spans="1:10" s="6" customFormat="1" ht="45" customHeight="1" x14ac:dyDescent="0.2">
      <c r="A20" s="18"/>
      <c r="B20" s="60" t="str">
        <f>Programa!B20</f>
        <v>Preparación de clases de materias de acuerdo al horario de clases asignado en este semestre.</v>
      </c>
      <c r="C20" s="61"/>
      <c r="D20" s="57" t="str">
        <f>Programa!H20</f>
        <v>Ago-Dic 2025</v>
      </c>
      <c r="E20" s="58"/>
      <c r="F20" s="59"/>
      <c r="G20" s="56" t="s">
        <v>40</v>
      </c>
      <c r="H20" s="56"/>
      <c r="I20" s="10">
        <v>0.33</v>
      </c>
      <c r="J20" s="18"/>
    </row>
    <row r="21" spans="1:10" s="6" customFormat="1" ht="32.25" customHeight="1" x14ac:dyDescent="0.2">
      <c r="A21" s="18"/>
      <c r="B21" s="60" t="str">
        <f>Programa!B21</f>
        <v>Elaboración, aplicación y calificación de exámenes</v>
      </c>
      <c r="C21" s="61"/>
      <c r="D21" s="57" t="str">
        <f>Programa!H21</f>
        <v>Ago-Dic 2025</v>
      </c>
      <c r="E21" s="58"/>
      <c r="F21" s="59"/>
      <c r="G21" s="53" t="s">
        <v>41</v>
      </c>
      <c r="H21" s="53"/>
      <c r="I21" s="10">
        <v>0.33</v>
      </c>
      <c r="J21" s="18"/>
    </row>
    <row r="22" spans="1:10" s="6" customFormat="1" ht="36" customHeight="1" x14ac:dyDescent="0.2">
      <c r="A22" s="18"/>
      <c r="B22" s="60" t="str">
        <f>Programa!B22</f>
        <v>Investigación Documental del contenido de las asignaturas</v>
      </c>
      <c r="C22" s="61"/>
      <c r="D22" s="57" t="str">
        <f>Programa!H22</f>
        <v>Ago-Dic 2025</v>
      </c>
      <c r="E22" s="58"/>
      <c r="F22" s="59"/>
      <c r="G22" s="53" t="s">
        <v>42</v>
      </c>
      <c r="H22" s="53"/>
      <c r="I22" s="10">
        <v>0.33</v>
      </c>
      <c r="J22" s="18"/>
    </row>
    <row r="23" spans="1:10" s="6" customFormat="1" ht="31.5" customHeight="1" x14ac:dyDescent="0.2">
      <c r="A23" s="18"/>
      <c r="B23" s="60" t="str">
        <f>Programa!B23</f>
        <v>Proceso de evalución de los trabajos de los alumnos.</v>
      </c>
      <c r="C23" s="61"/>
      <c r="D23" s="57" t="str">
        <f>Programa!H23</f>
        <v>Ago-Dic 2025</v>
      </c>
      <c r="E23" s="58"/>
      <c r="F23" s="59"/>
      <c r="G23" s="50" t="s">
        <v>43</v>
      </c>
      <c r="H23" s="52"/>
      <c r="I23" s="10">
        <v>0.33</v>
      </c>
      <c r="J23" s="18"/>
    </row>
    <row r="24" spans="1:10" s="6" customFormat="1" ht="38.25" customHeight="1" x14ac:dyDescent="0.2">
      <c r="A24" s="18"/>
      <c r="B24" s="60" t="str">
        <f>Programa!B24</f>
        <v>Preparación de material didáctico para cada tema de las materias antes citadas</v>
      </c>
      <c r="C24" s="61"/>
      <c r="D24" s="57" t="str">
        <f>Programa!H24</f>
        <v>Ago-Dic 2025</v>
      </c>
      <c r="E24" s="58"/>
      <c r="F24" s="59"/>
      <c r="G24" s="53" t="s">
        <v>43</v>
      </c>
      <c r="H24" s="53"/>
      <c r="I24" s="10">
        <v>0.33</v>
      </c>
      <c r="J24" s="18"/>
    </row>
    <row r="25" spans="1:10" s="6" customFormat="1" ht="31.5" customHeight="1" x14ac:dyDescent="0.2">
      <c r="A25" s="18"/>
      <c r="B25" s="60" t="str">
        <f>Programa!B25</f>
        <v>Elaboración de reportes administrativos de las actividades</v>
      </c>
      <c r="C25" s="61"/>
      <c r="D25" s="57" t="str">
        <f>Programa!H25</f>
        <v>Ago-Dic 2025</v>
      </c>
      <c r="E25" s="58"/>
      <c r="F25" s="59"/>
      <c r="G25" s="60" t="s">
        <v>44</v>
      </c>
      <c r="H25" s="61"/>
      <c r="I25" s="10">
        <v>0.33</v>
      </c>
      <c r="J25" s="18"/>
    </row>
    <row r="26" spans="1:10" s="6" customFormat="1" ht="12.75" customHeight="1" x14ac:dyDescent="0.2">
      <c r="A26" s="18"/>
      <c r="B26" s="35"/>
      <c r="C26" s="37"/>
      <c r="D26" s="57"/>
      <c r="E26" s="58"/>
      <c r="F26" s="59"/>
      <c r="G26" s="35"/>
      <c r="H26" s="37"/>
      <c r="I26" s="10"/>
      <c r="J26" s="18"/>
    </row>
    <row r="27" spans="1:10" s="6" customFormat="1" ht="12.75" customHeight="1" x14ac:dyDescent="0.2">
      <c r="A27" s="18"/>
      <c r="B27" s="35"/>
      <c r="C27" s="37"/>
      <c r="D27" s="57"/>
      <c r="E27" s="58"/>
      <c r="F27" s="59"/>
      <c r="G27" s="35"/>
      <c r="H27" s="37"/>
      <c r="I27" s="10"/>
      <c r="J27" s="18"/>
    </row>
    <row r="28" spans="1:10" s="6" customFormat="1" x14ac:dyDescent="0.2">
      <c r="A28" s="18"/>
      <c r="B28" s="35"/>
      <c r="C28" s="37"/>
      <c r="D28" s="57"/>
      <c r="E28" s="58"/>
      <c r="F28" s="59"/>
      <c r="G28" s="35"/>
      <c r="H28" s="37"/>
      <c r="I28" s="10"/>
      <c r="J28" s="18"/>
    </row>
    <row r="29" spans="1:10" s="6" customFormat="1" ht="12.75" customHeight="1" x14ac:dyDescent="0.2">
      <c r="A29" s="18"/>
      <c r="B29" s="35"/>
      <c r="C29" s="37"/>
      <c r="D29" s="57"/>
      <c r="E29" s="58"/>
      <c r="F29" s="59"/>
      <c r="G29" s="35"/>
      <c r="H29" s="37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3" t="s">
        <v>11</v>
      </c>
      <c r="C31" s="23"/>
      <c r="D31" s="23"/>
      <c r="E31" s="23"/>
      <c r="F31" s="23"/>
      <c r="G31" s="23"/>
      <c r="H31" s="23"/>
      <c r="I31" s="23"/>
      <c r="J31" s="18"/>
    </row>
    <row r="32" spans="1:10" s="6" customFormat="1" ht="20.25" customHeight="1" x14ac:dyDescent="0.2">
      <c r="A32" s="18"/>
      <c r="B32" s="24"/>
      <c r="C32" s="24"/>
      <c r="D32" s="24"/>
      <c r="E32" s="24"/>
      <c r="F32" s="24"/>
      <c r="G32" s="24"/>
      <c r="H32" s="24"/>
      <c r="I32" s="24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13.5" customHeight="1" x14ac:dyDescent="0.2">
      <c r="A34" s="17"/>
      <c r="B34" s="5"/>
      <c r="D34" s="48" t="str">
        <f>Programa!D35</f>
        <v>MCIA JESSICA ALEJANDRA REYES LARIOS</v>
      </c>
      <c r="E34" s="48"/>
      <c r="F34" s="48"/>
      <c r="H34" s="48" t="str">
        <f>Programa!G35</f>
        <v xml:space="preserve">MIA. OCTAVIO OBIL MARTINEZ </v>
      </c>
      <c r="I34" s="48"/>
      <c r="J34" s="17"/>
    </row>
    <row r="35" spans="1:10" ht="28.5" customHeight="1" x14ac:dyDescent="0.2">
      <c r="A35" s="17"/>
      <c r="B35" s="9" t="str">
        <f>C7</f>
        <v>Carlos Manuel Montoya Nafarrate</v>
      </c>
      <c r="D35" s="46" t="s">
        <v>36</v>
      </c>
      <c r="E35" s="46"/>
      <c r="F35" s="46"/>
      <c r="H35" s="12" t="s">
        <v>13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22" t="s">
        <v>21</v>
      </c>
      <c r="C37" s="22"/>
      <c r="D37" s="22"/>
      <c r="E37" s="22"/>
      <c r="F37" s="22"/>
      <c r="G37" s="22"/>
      <c r="H37" s="22"/>
      <c r="I37" s="22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H34:I34"/>
    <mergeCell ref="B29:C29"/>
    <mergeCell ref="D29:F29"/>
    <mergeCell ref="G29:H29"/>
    <mergeCell ref="B31:I31"/>
    <mergeCell ref="B32:I32"/>
    <mergeCell ref="D34:F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opLeftCell="A16" zoomScale="175" zoomScaleNormal="175" zoomScaleSheetLayoutView="205" workbookViewId="0">
      <selection activeCell="B20" sqref="B20:F29"/>
    </sheetView>
  </sheetViews>
  <sheetFormatPr baseColWidth="10" defaultColWidth="11.42578125" defaultRowHeight="12.75" x14ac:dyDescent="0.2"/>
  <cols>
    <col min="1" max="1" width="1.7109375" style="1" customWidth="1"/>
    <col min="2" max="2" width="28.71093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25">
      <c r="A2" s="14"/>
      <c r="B2" s="38" t="s">
        <v>22</v>
      </c>
      <c r="C2" s="39"/>
      <c r="D2" s="39"/>
      <c r="E2" s="39"/>
      <c r="F2" s="39"/>
      <c r="G2" s="39"/>
      <c r="H2" s="39"/>
      <c r="I2" s="39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40" t="s">
        <v>0</v>
      </c>
      <c r="C4" s="40"/>
      <c r="D4" s="40"/>
      <c r="E4" s="40"/>
      <c r="F4" s="40"/>
      <c r="G4" s="40"/>
      <c r="H4" s="40"/>
      <c r="I4" s="40"/>
      <c r="J4" s="17"/>
    </row>
    <row r="5" spans="1:10" x14ac:dyDescent="0.2">
      <c r="A5" s="17"/>
      <c r="B5" s="41" t="s">
        <v>1</v>
      </c>
      <c r="C5" s="41"/>
      <c r="D5" s="41"/>
      <c r="E5" s="42" t="str">
        <f>Programa!E5</f>
        <v>AMBIENTAL</v>
      </c>
      <c r="F5" s="42"/>
      <c r="G5" s="42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29" t="str">
        <f>Programa!C7</f>
        <v>Carlos Manuel Montoya Nafarrate</v>
      </c>
      <c r="D7" s="29"/>
      <c r="E7" s="29"/>
      <c r="F7" s="29"/>
      <c r="G7" s="29"/>
      <c r="H7" s="29"/>
      <c r="I7" s="29"/>
      <c r="J7" s="17"/>
    </row>
    <row r="8" spans="1:10" x14ac:dyDescent="0.2">
      <c r="A8" s="17"/>
      <c r="B8" s="4" t="s">
        <v>15</v>
      </c>
      <c r="C8" s="29">
        <v>2</v>
      </c>
      <c r="D8" s="29"/>
      <c r="E8" s="8"/>
      <c r="G8" s="4" t="s">
        <v>3</v>
      </c>
      <c r="H8" s="28" t="str">
        <f>Programa!G8</f>
        <v>Ago-Dic</v>
      </c>
      <c r="I8" s="28"/>
      <c r="J8" s="17"/>
    </row>
    <row r="9" spans="1:10" x14ac:dyDescent="0.2">
      <c r="A9" s="17"/>
      <c r="J9" s="17"/>
    </row>
    <row r="10" spans="1:10" x14ac:dyDescent="0.2">
      <c r="A10" s="17"/>
      <c r="B10" s="4" t="s">
        <v>5</v>
      </c>
      <c r="C10" s="29" t="str">
        <f>Programa!C10</f>
        <v>DOCENCIA (PREPARACION DE CLASES, MATERIALES DE APOYO, EVALUACIÓN, REPORTES )</v>
      </c>
      <c r="D10" s="29"/>
      <c r="E10" s="29"/>
      <c r="F10" s="29"/>
      <c r="G10" s="29"/>
      <c r="H10" s="29"/>
      <c r="I10" s="29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3" t="s">
        <v>6</v>
      </c>
      <c r="C12" s="23"/>
      <c r="D12" s="23"/>
      <c r="E12" s="23"/>
      <c r="F12" s="23"/>
      <c r="G12" s="23"/>
      <c r="H12" s="23"/>
      <c r="I12" s="23"/>
      <c r="J12" s="18"/>
    </row>
    <row r="13" spans="1:10" s="6" customFormat="1" ht="25.5" customHeight="1" x14ac:dyDescent="0.2">
      <c r="A13" s="18"/>
      <c r="B13" s="27" t="str">
        <f>Programa!B13</f>
        <v>Realizar actividades que complementen la labor docente que garanticen la calidad en el proceso de enseñanza-aprendizaje.</v>
      </c>
      <c r="C13" s="27"/>
      <c r="D13" s="27"/>
      <c r="E13" s="27"/>
      <c r="F13" s="27"/>
      <c r="G13" s="27"/>
      <c r="H13" s="27"/>
      <c r="I13" s="27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3" t="s">
        <v>7</v>
      </c>
      <c r="C15" s="23"/>
      <c r="D15" s="23"/>
      <c r="E15" s="23"/>
      <c r="F15" s="23"/>
      <c r="G15" s="23"/>
      <c r="H15" s="23"/>
      <c r="I15" s="23"/>
      <c r="J15" s="18"/>
    </row>
    <row r="16" spans="1:10" s="6" customFormat="1" ht="25.5" customHeight="1" x14ac:dyDescent="0.2">
      <c r="A16" s="18"/>
      <c r="B16" s="27" t="str">
        <f>Programa!B16</f>
        <v>4 Reportes parciales del SGI
1 Reporte Final del SGI
4 Instrumentaciones                                                                                                                                                                                                           3 Reportes de Proyectos Individuales</v>
      </c>
      <c r="C16" s="27"/>
      <c r="D16" s="27"/>
      <c r="E16" s="27"/>
      <c r="F16" s="27"/>
      <c r="G16" s="27"/>
      <c r="H16" s="27"/>
      <c r="I16" s="27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5" t="s">
        <v>9</v>
      </c>
      <c r="C18" s="25"/>
      <c r="D18" s="25"/>
      <c r="E18" s="25"/>
      <c r="F18" s="25"/>
      <c r="G18" s="25"/>
      <c r="H18" s="25"/>
      <c r="I18" s="25"/>
      <c r="J18" s="18"/>
    </row>
    <row r="19" spans="1:10" s="6" customFormat="1" ht="26.25" customHeight="1" x14ac:dyDescent="0.2">
      <c r="A19" s="18"/>
      <c r="B19" s="25" t="s">
        <v>16</v>
      </c>
      <c r="C19" s="25"/>
      <c r="D19" s="45" t="s">
        <v>17</v>
      </c>
      <c r="E19" s="45"/>
      <c r="F19" s="45"/>
      <c r="G19" s="25" t="s">
        <v>18</v>
      </c>
      <c r="H19" s="25"/>
      <c r="I19" s="20" t="s">
        <v>19</v>
      </c>
      <c r="J19" s="18"/>
    </row>
    <row r="20" spans="1:10" s="6" customFormat="1" x14ac:dyDescent="0.2">
      <c r="A20" s="18"/>
      <c r="B20" s="43"/>
      <c r="C20" s="43"/>
      <c r="D20" s="44"/>
      <c r="E20" s="44"/>
      <c r="F20" s="44"/>
      <c r="G20" s="43"/>
      <c r="H20" s="43"/>
      <c r="I20" s="10"/>
      <c r="J20" s="18"/>
    </row>
    <row r="21" spans="1:10" s="6" customFormat="1" x14ac:dyDescent="0.2">
      <c r="A21" s="18"/>
      <c r="B21" s="43"/>
      <c r="C21" s="43"/>
      <c r="D21" s="44"/>
      <c r="E21" s="44"/>
      <c r="F21" s="44"/>
      <c r="G21" s="43"/>
      <c r="H21" s="43"/>
      <c r="I21" s="10"/>
      <c r="J21" s="18"/>
    </row>
    <row r="22" spans="1:10" s="6" customFormat="1" x14ac:dyDescent="0.2">
      <c r="A22" s="18"/>
      <c r="B22" s="43"/>
      <c r="C22" s="43"/>
      <c r="D22" s="44"/>
      <c r="E22" s="44"/>
      <c r="F22" s="44"/>
      <c r="G22" s="43"/>
      <c r="H22" s="43"/>
      <c r="I22" s="10"/>
      <c r="J22" s="18"/>
    </row>
    <row r="23" spans="1:10" s="6" customFormat="1" x14ac:dyDescent="0.2">
      <c r="A23" s="18"/>
      <c r="B23" s="43"/>
      <c r="C23" s="43"/>
      <c r="D23" s="44"/>
      <c r="E23" s="44"/>
      <c r="F23" s="44"/>
      <c r="G23" s="43"/>
      <c r="H23" s="43"/>
      <c r="I23" s="10"/>
      <c r="J23" s="18"/>
    </row>
    <row r="24" spans="1:10" s="6" customFormat="1" x14ac:dyDescent="0.2">
      <c r="A24" s="18"/>
      <c r="B24" s="43"/>
      <c r="C24" s="43"/>
      <c r="D24" s="44"/>
      <c r="E24" s="44"/>
      <c r="F24" s="44"/>
      <c r="G24" s="43"/>
      <c r="H24" s="43"/>
      <c r="I24" s="10"/>
      <c r="J24" s="18"/>
    </row>
    <row r="25" spans="1:10" s="6" customFormat="1" x14ac:dyDescent="0.2">
      <c r="A25" s="18"/>
      <c r="B25" s="43"/>
      <c r="C25" s="43"/>
      <c r="D25" s="44"/>
      <c r="E25" s="44"/>
      <c r="F25" s="44"/>
      <c r="G25" s="43"/>
      <c r="H25" s="43"/>
      <c r="I25" s="10"/>
      <c r="J25" s="18"/>
    </row>
    <row r="26" spans="1:10" s="6" customFormat="1" x14ac:dyDescent="0.2">
      <c r="A26" s="18"/>
      <c r="B26" s="43"/>
      <c r="C26" s="43"/>
      <c r="D26" s="44"/>
      <c r="E26" s="44"/>
      <c r="F26" s="44"/>
      <c r="G26" s="43"/>
      <c r="H26" s="43"/>
      <c r="I26" s="10"/>
      <c r="J26" s="18"/>
    </row>
    <row r="27" spans="1:10" s="6" customFormat="1" x14ac:dyDescent="0.2">
      <c r="A27" s="18"/>
      <c r="B27" s="43"/>
      <c r="C27" s="43"/>
      <c r="D27" s="44"/>
      <c r="E27" s="44"/>
      <c r="F27" s="44"/>
      <c r="G27" s="43"/>
      <c r="H27" s="43"/>
      <c r="I27" s="10"/>
      <c r="J27" s="18"/>
    </row>
    <row r="28" spans="1:10" s="6" customFormat="1" x14ac:dyDescent="0.2">
      <c r="A28" s="18"/>
      <c r="B28" s="43"/>
      <c r="C28" s="43"/>
      <c r="D28" s="44"/>
      <c r="E28" s="44"/>
      <c r="F28" s="44"/>
      <c r="G28" s="43"/>
      <c r="H28" s="43"/>
      <c r="I28" s="10"/>
      <c r="J28" s="18"/>
    </row>
    <row r="29" spans="1:10" s="6" customFormat="1" x14ac:dyDescent="0.2">
      <c r="A29" s="18"/>
      <c r="B29" s="43"/>
      <c r="C29" s="43"/>
      <c r="D29" s="44"/>
      <c r="E29" s="44"/>
      <c r="F29" s="44"/>
      <c r="G29" s="43"/>
      <c r="H29" s="43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3" t="s">
        <v>11</v>
      </c>
      <c r="C31" s="23"/>
      <c r="D31" s="23"/>
      <c r="E31" s="23"/>
      <c r="F31" s="23"/>
      <c r="G31" s="23"/>
      <c r="H31" s="23"/>
      <c r="I31" s="23"/>
      <c r="J31" s="18"/>
    </row>
    <row r="32" spans="1:10" s="6" customFormat="1" ht="41.25" customHeight="1" x14ac:dyDescent="0.2">
      <c r="A32" s="18"/>
      <c r="B32" s="24"/>
      <c r="C32" s="24"/>
      <c r="D32" s="24"/>
      <c r="E32" s="24"/>
      <c r="F32" s="24"/>
      <c r="G32" s="24"/>
      <c r="H32" s="24"/>
      <c r="I32" s="24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29" t="str">
        <f>Programa!D35</f>
        <v>MCIA JESSICA ALEJANDRA REYES LARIOS</v>
      </c>
      <c r="E34" s="29"/>
      <c r="F34" s="29"/>
      <c r="H34" s="29" t="str">
        <f>Programa!G35</f>
        <v xml:space="preserve">MIA. OCTAVIO OBIL MARTINEZ </v>
      </c>
      <c r="I34" s="29"/>
      <c r="J34" s="17"/>
    </row>
    <row r="35" spans="1:10" ht="28.5" customHeight="1" x14ac:dyDescent="0.2">
      <c r="A35" s="17"/>
      <c r="B35" s="9" t="str">
        <f>C7</f>
        <v>Carlos Manuel Montoya Nafarrate</v>
      </c>
      <c r="D35" s="46" t="s">
        <v>20</v>
      </c>
      <c r="E35" s="46"/>
      <c r="F35" s="46"/>
      <c r="H35" s="12" t="s">
        <v>13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22" t="s">
        <v>21</v>
      </c>
      <c r="C37" s="22"/>
      <c r="D37" s="22"/>
      <c r="E37" s="22"/>
      <c r="F37" s="22"/>
      <c r="G37" s="22"/>
      <c r="H37" s="22"/>
      <c r="I37" s="22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topLeftCell="A15" zoomScale="145" zoomScaleNormal="145" zoomScaleSheetLayoutView="100" workbookViewId="0">
      <selection activeCell="B20" sqref="B20:F29"/>
    </sheetView>
  </sheetViews>
  <sheetFormatPr baseColWidth="10" defaultColWidth="11.42578125" defaultRowHeight="12.75" x14ac:dyDescent="0.2"/>
  <cols>
    <col min="1" max="1" width="1.7109375" style="1" customWidth="1"/>
    <col min="2" max="2" width="28.71093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25">
      <c r="A2" s="14"/>
      <c r="B2" s="38" t="s">
        <v>22</v>
      </c>
      <c r="C2" s="39"/>
      <c r="D2" s="39"/>
      <c r="E2" s="39"/>
      <c r="F2" s="39"/>
      <c r="G2" s="39"/>
      <c r="H2" s="39"/>
      <c r="I2" s="39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40" t="s">
        <v>0</v>
      </c>
      <c r="C4" s="40"/>
      <c r="D4" s="40"/>
      <c r="E4" s="40"/>
      <c r="F4" s="40"/>
      <c r="G4" s="40"/>
      <c r="H4" s="40"/>
      <c r="I4" s="40"/>
      <c r="J4" s="17"/>
    </row>
    <row r="5" spans="1:10" x14ac:dyDescent="0.2">
      <c r="A5" s="17"/>
      <c r="B5" s="41" t="s">
        <v>1</v>
      </c>
      <c r="C5" s="41"/>
      <c r="D5" s="41"/>
      <c r="E5" s="42" t="str">
        <f>Programa!E5</f>
        <v>AMBIENTAL</v>
      </c>
      <c r="F5" s="42"/>
      <c r="G5" s="42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29" t="str">
        <f>Programa!C7</f>
        <v>Carlos Manuel Montoya Nafarrate</v>
      </c>
      <c r="D7" s="29"/>
      <c r="E7" s="29"/>
      <c r="F7" s="29"/>
      <c r="G7" s="29"/>
      <c r="H7" s="29"/>
      <c r="I7" s="29"/>
      <c r="J7" s="17"/>
    </row>
    <row r="8" spans="1:10" x14ac:dyDescent="0.2">
      <c r="A8" s="17"/>
      <c r="B8" s="4" t="s">
        <v>15</v>
      </c>
      <c r="C8" s="29">
        <v>3</v>
      </c>
      <c r="D8" s="29"/>
      <c r="E8" s="8"/>
      <c r="G8" s="4" t="s">
        <v>3</v>
      </c>
      <c r="H8" s="28" t="str">
        <f>Programa!G8</f>
        <v>Ago-Dic</v>
      </c>
      <c r="I8" s="28"/>
      <c r="J8" s="17"/>
    </row>
    <row r="9" spans="1:10" x14ac:dyDescent="0.2">
      <c r="A9" s="17"/>
      <c r="J9" s="17"/>
    </row>
    <row r="10" spans="1:10" x14ac:dyDescent="0.2">
      <c r="A10" s="17"/>
      <c r="B10" s="4" t="s">
        <v>5</v>
      </c>
      <c r="C10" s="29" t="str">
        <f>Programa!C10</f>
        <v>DOCENCIA (PREPARACION DE CLASES, MATERIALES DE APOYO, EVALUACIÓN, REPORTES )</v>
      </c>
      <c r="D10" s="29"/>
      <c r="E10" s="29"/>
      <c r="F10" s="29"/>
      <c r="G10" s="29"/>
      <c r="H10" s="29"/>
      <c r="I10" s="29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3" t="s">
        <v>6</v>
      </c>
      <c r="C12" s="23"/>
      <c r="D12" s="23"/>
      <c r="E12" s="23"/>
      <c r="F12" s="23"/>
      <c r="G12" s="23"/>
      <c r="H12" s="23"/>
      <c r="I12" s="23"/>
      <c r="J12" s="18"/>
    </row>
    <row r="13" spans="1:10" s="6" customFormat="1" ht="25.5" customHeight="1" x14ac:dyDescent="0.2">
      <c r="A13" s="18"/>
      <c r="B13" s="27" t="str">
        <f>Programa!B13</f>
        <v>Realizar actividades que complementen la labor docente que garanticen la calidad en el proceso de enseñanza-aprendizaje.</v>
      </c>
      <c r="C13" s="27"/>
      <c r="D13" s="27"/>
      <c r="E13" s="27"/>
      <c r="F13" s="27"/>
      <c r="G13" s="27"/>
      <c r="H13" s="27"/>
      <c r="I13" s="27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3" t="s">
        <v>7</v>
      </c>
      <c r="C15" s="23"/>
      <c r="D15" s="23"/>
      <c r="E15" s="23"/>
      <c r="F15" s="23"/>
      <c r="G15" s="23"/>
      <c r="H15" s="23"/>
      <c r="I15" s="23"/>
      <c r="J15" s="18"/>
    </row>
    <row r="16" spans="1:10" s="6" customFormat="1" ht="25.5" customHeight="1" x14ac:dyDescent="0.2">
      <c r="A16" s="18"/>
      <c r="B16" s="27" t="str">
        <f>Programa!B16</f>
        <v>4 Reportes parciales del SGI
1 Reporte Final del SGI
4 Instrumentaciones                                                                                                                                                                                                           3 Reportes de Proyectos Individuales</v>
      </c>
      <c r="C16" s="27"/>
      <c r="D16" s="27"/>
      <c r="E16" s="27"/>
      <c r="F16" s="27"/>
      <c r="G16" s="27"/>
      <c r="H16" s="27"/>
      <c r="I16" s="27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3" t="s">
        <v>9</v>
      </c>
      <c r="C18" s="23"/>
      <c r="D18" s="23"/>
      <c r="E18" s="23"/>
      <c r="F18" s="23"/>
      <c r="G18" s="23"/>
      <c r="H18" s="23"/>
      <c r="I18" s="23"/>
      <c r="J18" s="18"/>
    </row>
    <row r="19" spans="1:10" s="6" customFormat="1" ht="26.25" customHeight="1" x14ac:dyDescent="0.2">
      <c r="A19" s="18"/>
      <c r="B19" s="25" t="s">
        <v>16</v>
      </c>
      <c r="C19" s="25"/>
      <c r="D19" s="45" t="s">
        <v>17</v>
      </c>
      <c r="E19" s="45"/>
      <c r="F19" s="45"/>
      <c r="G19" s="25" t="s">
        <v>18</v>
      </c>
      <c r="H19" s="25"/>
      <c r="I19" s="20" t="s">
        <v>19</v>
      </c>
      <c r="J19" s="18"/>
    </row>
    <row r="20" spans="1:10" s="6" customFormat="1" x14ac:dyDescent="0.2">
      <c r="A20" s="18"/>
      <c r="B20" s="43"/>
      <c r="C20" s="43"/>
      <c r="D20" s="44"/>
      <c r="E20" s="44"/>
      <c r="F20" s="44"/>
      <c r="G20" s="43"/>
      <c r="H20" s="43"/>
      <c r="I20" s="10"/>
      <c r="J20" s="18"/>
    </row>
    <row r="21" spans="1:10" s="6" customFormat="1" x14ac:dyDescent="0.2">
      <c r="A21" s="18"/>
      <c r="B21" s="43"/>
      <c r="C21" s="43"/>
      <c r="D21" s="44"/>
      <c r="E21" s="44"/>
      <c r="F21" s="44"/>
      <c r="G21" s="43"/>
      <c r="H21" s="43"/>
      <c r="I21" s="10"/>
      <c r="J21" s="18"/>
    </row>
    <row r="22" spans="1:10" s="6" customFormat="1" x14ac:dyDescent="0.2">
      <c r="A22" s="18"/>
      <c r="B22" s="43"/>
      <c r="C22" s="43"/>
      <c r="D22" s="44"/>
      <c r="E22" s="44"/>
      <c r="F22" s="44"/>
      <c r="G22" s="43"/>
      <c r="H22" s="43"/>
      <c r="I22" s="10"/>
      <c r="J22" s="18"/>
    </row>
    <row r="23" spans="1:10" s="6" customFormat="1" x14ac:dyDescent="0.2">
      <c r="A23" s="18"/>
      <c r="B23" s="43"/>
      <c r="C23" s="43"/>
      <c r="D23" s="44"/>
      <c r="E23" s="44"/>
      <c r="F23" s="44"/>
      <c r="G23" s="43"/>
      <c r="H23" s="43"/>
      <c r="I23" s="10"/>
      <c r="J23" s="18"/>
    </row>
    <row r="24" spans="1:10" s="6" customFormat="1" x14ac:dyDescent="0.2">
      <c r="A24" s="18"/>
      <c r="B24" s="43"/>
      <c r="C24" s="43"/>
      <c r="D24" s="44"/>
      <c r="E24" s="44"/>
      <c r="F24" s="44"/>
      <c r="G24" s="43"/>
      <c r="H24" s="43"/>
      <c r="I24" s="10"/>
      <c r="J24" s="18"/>
    </row>
    <row r="25" spans="1:10" s="6" customFormat="1" x14ac:dyDescent="0.2">
      <c r="A25" s="18"/>
      <c r="B25" s="43"/>
      <c r="C25" s="43"/>
      <c r="D25" s="44"/>
      <c r="E25" s="44"/>
      <c r="F25" s="44"/>
      <c r="G25" s="43"/>
      <c r="H25" s="43"/>
      <c r="I25" s="10"/>
      <c r="J25" s="18"/>
    </row>
    <row r="26" spans="1:10" s="6" customFormat="1" x14ac:dyDescent="0.2">
      <c r="A26" s="18"/>
      <c r="B26" s="43"/>
      <c r="C26" s="43"/>
      <c r="D26" s="44"/>
      <c r="E26" s="44"/>
      <c r="F26" s="44"/>
      <c r="G26" s="43"/>
      <c r="H26" s="43"/>
      <c r="I26" s="10"/>
      <c r="J26" s="18"/>
    </row>
    <row r="27" spans="1:10" s="6" customFormat="1" x14ac:dyDescent="0.2">
      <c r="A27" s="18"/>
      <c r="B27" s="43"/>
      <c r="C27" s="43"/>
      <c r="D27" s="44"/>
      <c r="E27" s="44"/>
      <c r="F27" s="44"/>
      <c r="G27" s="43"/>
      <c r="H27" s="43"/>
      <c r="I27" s="10"/>
      <c r="J27" s="18"/>
    </row>
    <row r="28" spans="1:10" s="6" customFormat="1" x14ac:dyDescent="0.2">
      <c r="A28" s="18"/>
      <c r="B28" s="43"/>
      <c r="C28" s="43"/>
      <c r="D28" s="44"/>
      <c r="E28" s="44"/>
      <c r="F28" s="44"/>
      <c r="G28" s="43"/>
      <c r="H28" s="43"/>
      <c r="I28" s="10"/>
      <c r="J28" s="18"/>
    </row>
    <row r="29" spans="1:10" s="6" customFormat="1" x14ac:dyDescent="0.2">
      <c r="A29" s="18"/>
      <c r="B29" s="43"/>
      <c r="C29" s="43"/>
      <c r="D29" s="44"/>
      <c r="E29" s="44"/>
      <c r="F29" s="44"/>
      <c r="G29" s="43"/>
      <c r="H29" s="43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3" t="s">
        <v>11</v>
      </c>
      <c r="C31" s="23"/>
      <c r="D31" s="23"/>
      <c r="E31" s="23"/>
      <c r="F31" s="23"/>
      <c r="G31" s="23"/>
      <c r="H31" s="23"/>
      <c r="I31" s="23"/>
      <c r="J31" s="18"/>
    </row>
    <row r="32" spans="1:10" s="6" customFormat="1" ht="41.25" customHeight="1" x14ac:dyDescent="0.2">
      <c r="A32" s="18"/>
      <c r="B32" s="24"/>
      <c r="C32" s="24"/>
      <c r="D32" s="24"/>
      <c r="E32" s="24"/>
      <c r="F32" s="24"/>
      <c r="G32" s="24"/>
      <c r="H32" s="24"/>
      <c r="I32" s="24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29" t="str">
        <f>Programa!D35</f>
        <v>MCIA JESSICA ALEJANDRA REYES LARIOS</v>
      </c>
      <c r="E34" s="29"/>
      <c r="F34" s="29"/>
      <c r="H34" s="29" t="str">
        <f>Programa!G35</f>
        <v xml:space="preserve">MIA. OCTAVIO OBIL MARTINEZ </v>
      </c>
      <c r="I34" s="29"/>
      <c r="J34" s="17"/>
    </row>
    <row r="35" spans="1:10" ht="28.5" customHeight="1" x14ac:dyDescent="0.2">
      <c r="A35" s="17"/>
      <c r="B35" s="9" t="str">
        <f>C7</f>
        <v>Carlos Manuel Montoya Nafarrate</v>
      </c>
      <c r="D35" s="46" t="s">
        <v>20</v>
      </c>
      <c r="E35" s="46"/>
      <c r="F35" s="46"/>
      <c r="H35" s="12" t="s">
        <v>13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22" t="s">
        <v>21</v>
      </c>
      <c r="C37" s="22"/>
      <c r="D37" s="22"/>
      <c r="E37" s="22"/>
      <c r="F37" s="22"/>
      <c r="G37" s="22"/>
      <c r="H37" s="22"/>
      <c r="I37" s="22"/>
      <c r="J37" s="17"/>
    </row>
    <row r="38" spans="1:10" x14ac:dyDescent="0.2">
      <c r="A38" s="17"/>
      <c r="J38" s="17"/>
    </row>
    <row r="39" spans="1:10" ht="9.9499999999999993" customHeight="1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www.w3.org/2000/xmlns/"/>
    <ds:schemaRef ds:uri="d87f237c-3101-4265-aa9b-ec3b3a62240c"/>
    <ds:schemaRef ds:uri="http://www.w3.org/2001/XMLSchema-instance"/>
    <ds:schemaRef ds:uri="4c96f4e2-f7db-4e02-b8f8-29de1b03c969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0/xmlns/"/>
    <ds:schemaRef ds:uri="http://www.w3.org/2001/XMLSchema"/>
    <ds:schemaRef ds:uri="4c96f4e2-f7db-4e02-b8f8-29de1b03c969"/>
    <ds:schemaRef ds:uri="d87f237c-3101-4265-aa9b-ec3b3a62240c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Manuel Montoya</cp:lastModifiedBy>
  <cp:revision/>
  <cp:lastPrinted>2025-07-02T21:52:58Z</cp:lastPrinted>
  <dcterms:created xsi:type="dcterms:W3CDTF">2022-07-23T13:46:58Z</dcterms:created>
  <dcterms:modified xsi:type="dcterms:W3CDTF">2025-10-12T20:40:11Z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