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"/>
    </mc:Choice>
  </mc:AlternateContent>
  <xr:revisionPtr revIDLastSave="0" documentId="13_ncr:1_{12B0C1DE-5509-4402-B755-E24D5EDDC5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<sst xmlns="http://schemas.openxmlformats.org/spreadsheetml/2006/main" count="109" uniqueCount="46">
  <si>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</si>
  <si>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</si>
  <si>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</si>
  <si>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</si>
  <si>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</si>
  <si>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</si>
  <si>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</si>
  <si>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</si>
  <si>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</si>
  <si>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</si>
  <si>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</si>
  <si>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</si>
  <si>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</si>
  <si>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</si>
  <si>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</si>
  <si>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</si>
  <si>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</si>
  <si>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</si>
  <si>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</si>
  <si>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</si>
  <si>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</si>
  <si>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</si>
  <si>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</si>
  <si>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</si>
  <si>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</si>
  <si>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</si>
  <si>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</si>
  <si>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</si>
  <si>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</si>
  <si>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</si>
  <si>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</si>
  <si>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</si>
  <si>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IDIVIDUALIZADA RESIDENCIA</t>
  </si>
  <si>
    <t>DIRIGIR Y ASESORAR LAS ACTIVIDADES GENERALES POR PROYECTOS DE RESIDENCIA</t>
  </si>
  <si>
    <t>5 RESIDENCIAS</t>
  </si>
  <si>
    <t>REVISAR LOS OBJETIVOS DEL PROYECTO</t>
  </si>
  <si>
    <t>TUTORIA Y DIRECCION INDIVIDUALIZADA RESIDENCIA</t>
  </si>
  <si>
    <t>DIRIGIR Y ASESORAR LAS ACTIVIDADESINDIVIDUALES GENERADAS POR PROYECTOS DE RESIDENCIA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</si>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</sst>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8" zoomScale="160" zoomScaleNormal="160" zoomScaleSheetLayoutView="160" workbookViewId="0">
      <selection activeCell="H26" sqref="H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5">
      <c r="A5" s="17"/>
      <c r="B5" s="45" t="s">
        <v>1</v>
      </c>
      <c r="C5" s="45"/>
      <c r="D5" s="45"/>
      <c r="E5" s="28" t="s">
        <v>23</v>
      </c>
      <c r="F5" s="28"/>
      <c r="G5" s="2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4.4" x14ac:dyDescent="0.3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3" t="s">
        <v>36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29" t="s">
        <v>37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6.4" x14ac:dyDescent="0.2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5">
      <c r="A20" s="18"/>
      <c r="B20" s="38" t="s">
        <v>35</v>
      </c>
      <c r="C20" s="39"/>
      <c r="D20" s="39"/>
      <c r="E20" s="39"/>
      <c r="F20" s="39"/>
      <c r="G20" s="40"/>
      <c r="H20" s="23" t="s">
        <v>26</v>
      </c>
      <c r="I20" s="18"/>
    </row>
    <row r="21" spans="1:9" s="6" customFormat="1" x14ac:dyDescent="0.25">
      <c r="A21" s="18"/>
      <c r="B21" s="38" t="s">
        <v>38</v>
      </c>
      <c r="C21" s="39"/>
      <c r="D21" s="39"/>
      <c r="E21" s="39"/>
      <c r="F21" s="39"/>
      <c r="G21" s="40"/>
      <c r="H21" s="23" t="s">
        <v>26</v>
      </c>
      <c r="I21" s="18"/>
    </row>
    <row r="22" spans="1:9" s="6" customFormat="1" x14ac:dyDescent="0.25">
      <c r="A22" s="18"/>
      <c r="B22" s="38" t="s">
        <v>39</v>
      </c>
      <c r="C22" s="39"/>
      <c r="D22" s="39"/>
      <c r="E22" s="39"/>
      <c r="F22" s="39"/>
      <c r="G22" s="40"/>
      <c r="H22" s="23" t="s">
        <v>26</v>
      </c>
      <c r="I22" s="18"/>
    </row>
    <row r="23" spans="1:9" s="6" customFormat="1" x14ac:dyDescent="0.25">
      <c r="A23" s="18"/>
      <c r="B23" s="38" t="s">
        <v>40</v>
      </c>
      <c r="C23" s="39"/>
      <c r="D23" s="39"/>
      <c r="E23" s="39"/>
      <c r="F23" s="39"/>
      <c r="G23" s="40"/>
      <c r="H23" s="23" t="s">
        <v>26</v>
      </c>
      <c r="I23" s="18"/>
    </row>
    <row r="24" spans="1:9" s="6" customFormat="1" x14ac:dyDescent="0.25">
      <c r="A24" s="18"/>
      <c r="B24" s="38" t="s">
        <v>41</v>
      </c>
      <c r="C24" s="39"/>
      <c r="D24" s="39"/>
      <c r="E24" s="39"/>
      <c r="F24" s="39"/>
      <c r="G24" s="40"/>
      <c r="H24" s="23" t="s">
        <v>26</v>
      </c>
      <c r="I24" s="18"/>
    </row>
    <row r="25" spans="1:9" s="6" customFormat="1" x14ac:dyDescent="0.25">
      <c r="A25" s="18"/>
      <c r="B25" s="38" t="s">
        <v>42</v>
      </c>
      <c r="C25" s="39"/>
      <c r="D25" s="39"/>
      <c r="E25" s="39"/>
      <c r="F25" s="39"/>
      <c r="G25" s="40"/>
      <c r="H25" s="23" t="s">
        <v>26</v>
      </c>
      <c r="I25" s="18"/>
    </row>
    <row r="26" spans="1:9" s="6" customFormat="1" x14ac:dyDescent="0.25">
      <c r="A26" s="18"/>
      <c r="B26" s="38" t="s">
        <v>43</v>
      </c>
      <c r="C26" s="39"/>
      <c r="D26" s="39"/>
      <c r="E26" s="39"/>
      <c r="F26" s="39"/>
      <c r="G26" s="40"/>
      <c r="H26" s="23" t="s">
        <v>26</v>
      </c>
      <c r="I26" s="18"/>
    </row>
    <row r="27" spans="1:9" s="6" customFormat="1" x14ac:dyDescent="0.25">
      <c r="A27" s="18"/>
      <c r="B27" s="38" t="s">
        <v>44</v>
      </c>
      <c r="C27" s="39"/>
      <c r="D27" s="39"/>
      <c r="E27" s="39"/>
      <c r="F27" s="39"/>
      <c r="G27" s="40"/>
      <c r="H27" s="23" t="s">
        <v>26</v>
      </c>
      <c r="I27" s="18"/>
    </row>
    <row r="28" spans="1:9" s="6" customFormat="1" x14ac:dyDescent="0.25">
      <c r="A28" s="18"/>
      <c r="B28" s="38" t="s">
        <v>45</v>
      </c>
      <c r="C28" s="39"/>
      <c r="D28" s="39"/>
      <c r="E28" s="39"/>
      <c r="F28" s="39"/>
      <c r="G28" s="40"/>
      <c r="H28" s="23" t="s">
        <v>26</v>
      </c>
      <c r="I28" s="18"/>
    </row>
    <row r="29" spans="1:9" s="6" customFormat="1" x14ac:dyDescent="0.2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1" t="s">
        <v>28</v>
      </c>
      <c r="E35" s="31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2" t="s">
        <v>27</v>
      </c>
      <c r="E36" s="32"/>
      <c r="G36" s="34" t="s">
        <v>12</v>
      </c>
      <c r="H36" s="34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60" zoomScaleNormal="205" zoomScaleSheetLayoutView="160" workbookViewId="0">
      <selection activeCell="I25" sqref="I25: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">
        <v>32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">
        <v>33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7" t="s">
        <v>35</v>
      </c>
      <c r="C20" s="47"/>
      <c r="D20" s="48" t="str">
        <f>Programa!H20</f>
        <v>25-08-2025/17-12-2025</v>
      </c>
      <c r="E20" s="48"/>
      <c r="F20" s="48"/>
      <c r="G20" s="49" t="s">
        <v>30</v>
      </c>
      <c r="H20" s="49"/>
      <c r="I20" s="10">
        <v>0.33</v>
      </c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9" t="s">
        <v>30</v>
      </c>
      <c r="H21" s="49"/>
      <c r="I21" s="10">
        <v>0.33</v>
      </c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9" t="s">
        <v>30</v>
      </c>
      <c r="H22" s="49"/>
      <c r="I22" s="10">
        <v>0.33</v>
      </c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9" t="s">
        <v>30</v>
      </c>
      <c r="H23" s="49"/>
      <c r="I23" s="10">
        <v>0.33</v>
      </c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9" t="s">
        <v>30</v>
      </c>
      <c r="H24" s="49"/>
      <c r="I24" s="10">
        <v>0.33</v>
      </c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9" t="s">
        <v>30</v>
      </c>
      <c r="H25" s="49"/>
      <c r="I25" s="10">
        <v>0.33</v>
      </c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 t="s">
        <v>30</v>
      </c>
      <c r="H26" s="49"/>
      <c r="I26" s="10">
        <v>0.33</v>
      </c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 t="s">
        <v>30</v>
      </c>
      <c r="H27" s="49"/>
      <c r="I27" s="10">
        <v>0.33</v>
      </c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 t="s">
        <v>30</v>
      </c>
      <c r="H28" s="49"/>
      <c r="I28" s="10">
        <v>0.33</v>
      </c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ING. FLOR ILIANA CHONTAL PELAYO</v>
      </c>
      <c r="E34" s="33"/>
      <c r="F34" s="33"/>
      <c r="H34" s="33" t="str">
        <f>Programa!G35</f>
        <v>M.E OCTAVIO OBIL MARTINEZ</v>
      </c>
      <c r="I34" s="33"/>
      <c r="J34" s="17"/>
    </row>
    <row r="35" spans="1:10" ht="28.5" customHeight="1" x14ac:dyDescent="0.25">
      <c r="A35" s="17"/>
      <c r="B35" s="9" t="str">
        <f>C7</f>
        <v>M.A ALEJANDRO RAMIREZ VAZQUEZ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RESIDENCIA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DIRIGIR Y ASESORAR LAS ACTIVIDADESINDIVIDUALES GENERADAS POR PROYECTOS DE RESIDENCIA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5 RESIDENCIAS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REVISAR LOS OBJETIVOS DEL PROYECTO</v>
      </c>
      <c r="C20" s="49"/>
      <c r="D20" s="48" t="str">
        <f>Programa!H20</f>
        <v>25-08-2025/17-12-2025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8" t="str">
        <f>Programa!H21</f>
        <v>25-08-2025/17-12-2025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8" t="str">
        <f>Programa!H22</f>
        <v>25-08-2025/17-12-2025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8" t="str">
        <f>Programa!H23</f>
        <v>25-08-2025/17-12-2025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8" t="str">
        <f>Programa!H24</f>
        <v>25-08-2025/17-12-2025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8" t="str">
        <f>Programa!H25</f>
        <v>25-08-2025/17-12-2025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9" t="str">
        <f>C7</f>
        <v>M.A ALEJANDRO RAMIREZ VAZQUEZ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RESIDENCIA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DIRIGIR Y ASESORAR LAS ACTIVIDADESINDIVIDUALES GENERADAS POR PROYECTOS DE RESIDENCIA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5 RESIDENCIAS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REVISAR LOS OBJETIVOS DEL PROYECTO</v>
      </c>
      <c r="C20" s="49"/>
      <c r="D20" s="48" t="str">
        <f>Programa!H20</f>
        <v>25-08-2025/17-12-2025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8" t="str">
        <f>Programa!H21</f>
        <v>25-08-2025/17-12-2025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8" t="str">
        <f>Programa!H22</f>
        <v>25-08-2025/17-12-2025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8" t="str">
        <f>Programa!H23</f>
        <v>25-08-2025/17-12-2025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8" t="str">
        <f>Programa!H24</f>
        <v>25-08-2025/17-12-2025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8" t="str">
        <f>Programa!H25</f>
        <v>25-08-2025/17-12-2025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9" t="str">
        <f>C7</f>
        <v>M.A ALEJANDRO RAMIREZ VAZQUEZ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2025-10-09T05:43:13Z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