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emestre Ago-Dic-2025\Reportes\Especiales\Reporte 1\"/>
    </mc:Choice>
  </mc:AlternateContent>
  <xr:revisionPtr revIDLastSave="0" documentId="13_ncr:1_{4E8062CE-8071-47D5-8AA3-A3AF0DEB61EA}" xr6:coauthVersionLast="47" xr6:coauthVersionMax="47" xr10:uidLastSave="{00000000-0000-0000-0000-000000000000}"/>
  <bookViews>
    <workbookView xWindow="-110" yWindow="-110" windowWidth="19420" windowHeight="10300" tabRatio="500" activeTab="1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4" l="1"/>
  <c r="H34" i="4"/>
  <c r="D34" i="4"/>
  <c r="D24" i="4"/>
  <c r="B24" i="4"/>
  <c r="D23" i="4"/>
  <c r="B23" i="4"/>
  <c r="D22" i="4"/>
  <c r="B22" i="4"/>
  <c r="D21" i="4"/>
  <c r="B21" i="4"/>
  <c r="D20" i="4"/>
  <c r="B20" i="4"/>
  <c r="B16" i="4"/>
  <c r="B13" i="4"/>
  <c r="C10" i="4"/>
  <c r="H8" i="4"/>
  <c r="E5" i="4"/>
  <c r="D35" i="3"/>
  <c r="H34" i="3"/>
  <c r="D34" i="3"/>
  <c r="D24" i="3"/>
  <c r="B24" i="3"/>
  <c r="D23" i="3"/>
  <c r="B23" i="3"/>
  <c r="D22" i="3"/>
  <c r="B22" i="3"/>
  <c r="D21" i="3"/>
  <c r="B21" i="3"/>
  <c r="D20" i="3"/>
  <c r="B20" i="3"/>
  <c r="B16" i="3"/>
  <c r="B13" i="3"/>
  <c r="C10" i="3"/>
  <c r="H8" i="3"/>
  <c r="E5" i="3"/>
  <c r="D35" i="2"/>
  <c r="H34" i="2"/>
  <c r="D34" i="2"/>
  <c r="B22" i="2"/>
  <c r="B21" i="2"/>
  <c r="B20" i="2"/>
  <c r="B16" i="2"/>
  <c r="B13" i="2"/>
  <c r="C10" i="2"/>
  <c r="H8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<sst xmlns="http://schemas.openxmlformats.org/spreadsheetml/2006/main" count="97" uniqueCount="39">
  <si>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</si>
  <si>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</si>
  <si>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</si>
  <si>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</si>
  <si>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ROGELIO ENRIQUE TELONA TORRES</t>
  </si>
  <si>
    <t>Periodo</t>
  </si>
  <si>
    <t>Ago-Dic 2025</t>
  </si>
  <si>
    <t>Nombre del Proyecto</t>
  </si>
  <si>
    <t>GESTIÓN ACADÉMICA – NUCLEO ACADEMICO BASICO (NAB) POR POSGRADO</t>
  </si>
  <si>
    <t xml:space="preserve">Objetivo </t>
  </si>
  <si>
    <t>Generar propuestas e innovaciones, para el diseño y desarrollo de proyectos docentes institucionales en forma conjunta, participativa e integral, a través de la conformación de equipos de trabajo.</t>
  </si>
  <si>
    <t>Meta</t>
  </si>
  <si>
    <r>
      <rPr>
        <sz val="10"/>
        <color rgb="FF00000A"/>
        <rFont val="Arial"/>
        <family val="1"/>
        <charset val="1"/>
      </rPr>
      <t>3 reportes de proyecto individuales.
5 reuniones ordinarias de academia.</t>
    </r>
    <r>
      <rPr>
        <sz val="10"/>
        <color rgb="FF000000"/>
        <rFont val="Arial"/>
        <family val="1"/>
        <charset val="1"/>
      </rPr>
      <t xml:space="preserve"> </t>
    </r>
  </si>
  <si>
    <t>Cronograma de Actividades</t>
  </si>
  <si>
    <t>Actividades</t>
  </si>
  <si>
    <t>Fecha programada</t>
  </si>
  <si>
    <t>Reporta las diversas actividades, según el Plan de Trabajo de la Academia.</t>
  </si>
  <si>
    <t>25/08/2025-29/08/2025</t>
  </si>
  <si>
    <t>Asistir y participar proactivamente en todas las reuniones.</t>
  </si>
  <si>
    <t>25/08/2025-12/12/2025</t>
  </si>
  <si>
    <t>Colaborar en las diversas actividades asignadas.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</si>
  <si>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</si>
  <si>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</si>
  <si>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</si>
  <si>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</si>
  <si>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</si>
  <si>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</si>
  <si>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</si>
  <si>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</si>
  <si>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</si>
  <si>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</si>
  <si>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</si>
  <si>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</si>
  <si>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</si>
  <si>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25/08/2025
Al
10/10/2025</t>
  </si>
  <si>
    <t>Fotos
Circular reuniones NAB</t>
  </si>
  <si>
    <t>NOTA: Llenar este formato por cada proyecto asignado y entregar en la semana número 7 el 1er reporte; en la semana 11 2° reporte; y en la semana 18 el reporte final.</t>
  </si>
  <si>
    <t>INFORMÁTICA</t>
  </si>
  <si>
    <t>JUAN RAFAEL GONZÁLEZ CADENA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</si>
</sst>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5" fillId="0" borderId="0" applyBorder="0" applyProtection="0"/>
  </cellStyleXfs>
  <cellXfs count="48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31" zoomScale="160" zoomScaleNormal="160" zoomScaleSheetLayoutView="160" zoomScalePageLayoutView="120" workbookViewId="0">
      <selection activeCell="C35" sqref="C35"/>
    </sheetView>
  </sheetViews>
  <sheetFormatPr baseColWidth="10" defaultColWidth="11.453125" defaultRowHeight="12.75" customHeight="1" x14ac:dyDescent="0.25"/>
  <cols>
    <col min="1" max="1" width="1.6328125" style="2" customWidth="1"/>
    <col min="2" max="2" width="38.54296875" style="2" customWidth="1"/>
    <col min="3" max="3" width="4.6328125" style="2" customWidth="1"/>
    <col min="4" max="5" width="11.08984375" style="2" customWidth="1"/>
    <col min="6" max="6" width="7.54296875" style="2" customWidth="1"/>
    <col min="7" max="8" width="11.453125" style="2"/>
    <col min="9" max="9" width="1.632812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37" t="s">
        <v>0</v>
      </c>
      <c r="C2" s="37"/>
      <c r="D2" s="37"/>
      <c r="E2" s="37"/>
      <c r="F2" s="37"/>
      <c r="G2" s="37"/>
      <c r="H2" s="37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38" t="s">
        <v>1</v>
      </c>
      <c r="C4" s="38"/>
      <c r="D4" s="38"/>
      <c r="E4" s="38"/>
      <c r="F4" s="38"/>
      <c r="G4" s="38"/>
      <c r="H4" s="38"/>
      <c r="I4" s="7"/>
    </row>
    <row r="5" spans="1:15" ht="13" x14ac:dyDescent="0.3">
      <c r="A5" s="7"/>
      <c r="B5" s="39" t="s">
        <v>2</v>
      </c>
      <c r="C5" s="39"/>
      <c r="D5" s="39"/>
      <c r="E5" s="40" t="s">
        <v>37</v>
      </c>
      <c r="F5" s="40"/>
      <c r="G5" s="40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3</v>
      </c>
      <c r="C7" s="41" t="s">
        <v>4</v>
      </c>
      <c r="D7" s="41"/>
      <c r="E7" s="41"/>
      <c r="F7" s="41"/>
      <c r="G7" s="41"/>
      <c r="H7" s="41"/>
      <c r="I7" s="7"/>
    </row>
    <row r="8" spans="1:15" ht="13" x14ac:dyDescent="0.3">
      <c r="A8" s="7"/>
      <c r="F8" s="9" t="s">
        <v>5</v>
      </c>
      <c r="G8" s="34" t="s">
        <v>6</v>
      </c>
      <c r="H8" s="34"/>
      <c r="I8" s="7"/>
    </row>
    <row r="9" spans="1:15" ht="12.5" x14ac:dyDescent="0.25">
      <c r="A9" s="7"/>
      <c r="I9" s="7"/>
    </row>
    <row r="10" spans="1:15" ht="27" customHeight="1" x14ac:dyDescent="0.35">
      <c r="A10" s="7"/>
      <c r="B10" s="9" t="s">
        <v>7</v>
      </c>
      <c r="C10" s="35" t="s">
        <v>8</v>
      </c>
      <c r="D10" s="35"/>
      <c r="E10" s="35"/>
      <c r="F10" s="35"/>
      <c r="G10" s="35"/>
      <c r="H10" s="35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28" t="s">
        <v>9</v>
      </c>
      <c r="C12" s="28"/>
      <c r="D12" s="28"/>
      <c r="E12" s="28"/>
      <c r="F12" s="28"/>
      <c r="G12" s="28"/>
      <c r="H12" s="28"/>
      <c r="I12" s="10"/>
    </row>
    <row r="13" spans="1:15" s="11" customFormat="1" ht="25.5" customHeight="1" x14ac:dyDescent="0.25">
      <c r="A13" s="10"/>
      <c r="B13" s="36" t="s">
        <v>10</v>
      </c>
      <c r="C13" s="36"/>
      <c r="D13" s="36"/>
      <c r="E13" s="36"/>
      <c r="F13" s="36"/>
      <c r="G13" s="36"/>
      <c r="H13" s="36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28" t="s">
        <v>11</v>
      </c>
      <c r="C15" s="28"/>
      <c r="D15" s="28"/>
      <c r="E15" s="28"/>
      <c r="F15" s="28"/>
      <c r="G15" s="28"/>
      <c r="H15" s="28"/>
      <c r="I15" s="10"/>
    </row>
    <row r="16" spans="1:15" s="11" customFormat="1" ht="47.5" customHeight="1" x14ac:dyDescent="0.25">
      <c r="A16" s="10"/>
      <c r="B16" s="30" t="s">
        <v>12</v>
      </c>
      <c r="C16" s="30"/>
      <c r="D16" s="30"/>
      <c r="E16" s="30"/>
      <c r="F16" s="30"/>
      <c r="G16" s="30"/>
      <c r="H16" s="30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3" t="s">
        <v>13</v>
      </c>
      <c r="C18" s="33"/>
      <c r="D18" s="33"/>
      <c r="E18" s="33"/>
      <c r="F18" s="33"/>
      <c r="G18" s="33"/>
      <c r="H18" s="33"/>
      <c r="I18" s="10"/>
    </row>
    <row r="19" spans="1:9" s="11" customFormat="1" ht="25" x14ac:dyDescent="0.25">
      <c r="A19" s="10"/>
      <c r="B19" s="33" t="s">
        <v>14</v>
      </c>
      <c r="C19" s="33"/>
      <c r="D19" s="33"/>
      <c r="E19" s="33"/>
      <c r="F19" s="33"/>
      <c r="G19" s="33"/>
      <c r="H19" s="13" t="s">
        <v>15</v>
      </c>
      <c r="I19" s="10"/>
    </row>
    <row r="20" spans="1:9" s="11" customFormat="1" ht="24" customHeight="1" x14ac:dyDescent="0.25">
      <c r="A20" s="10"/>
      <c r="B20" s="30" t="s">
        <v>16</v>
      </c>
      <c r="C20" s="30"/>
      <c r="D20" s="30"/>
      <c r="E20" s="30"/>
      <c r="F20" s="30"/>
      <c r="G20" s="30"/>
      <c r="H20" s="14" t="s">
        <v>17</v>
      </c>
      <c r="I20" s="10"/>
    </row>
    <row r="21" spans="1:9" s="11" customFormat="1" ht="29.25" customHeight="1" x14ac:dyDescent="0.25">
      <c r="A21" s="10"/>
      <c r="B21" s="30" t="s">
        <v>18</v>
      </c>
      <c r="C21" s="30"/>
      <c r="D21" s="30"/>
      <c r="E21" s="30"/>
      <c r="F21" s="30"/>
      <c r="G21" s="30"/>
      <c r="H21" s="14" t="s">
        <v>19</v>
      </c>
      <c r="I21" s="10"/>
    </row>
    <row r="22" spans="1:9" s="11" customFormat="1" ht="27.75" customHeight="1" x14ac:dyDescent="0.25">
      <c r="A22" s="10"/>
      <c r="B22" s="30" t="s">
        <v>20</v>
      </c>
      <c r="C22" s="30"/>
      <c r="D22" s="30"/>
      <c r="E22" s="30"/>
      <c r="F22" s="30"/>
      <c r="G22" s="30"/>
      <c r="H22" s="14" t="s">
        <v>19</v>
      </c>
      <c r="I22" s="10"/>
    </row>
    <row r="23" spans="1:9" s="11" customFormat="1" ht="27" customHeight="1" x14ac:dyDescent="0.25">
      <c r="A23" s="10"/>
      <c r="B23" s="31"/>
      <c r="C23" s="31"/>
      <c r="D23" s="31"/>
      <c r="E23" s="31"/>
      <c r="F23" s="31"/>
      <c r="G23" s="31"/>
      <c r="H23" s="14"/>
      <c r="I23" s="10"/>
    </row>
    <row r="24" spans="1:9" s="11" customFormat="1" ht="27" customHeight="1" x14ac:dyDescent="0.25">
      <c r="A24" s="10"/>
      <c r="B24" s="31"/>
      <c r="C24" s="31"/>
      <c r="D24" s="31"/>
      <c r="E24" s="31"/>
      <c r="F24" s="31"/>
      <c r="G24" s="31"/>
      <c r="H24" s="14"/>
      <c r="I24" s="10"/>
    </row>
    <row r="25" spans="1:9" s="11" customFormat="1" ht="26.25" customHeight="1" x14ac:dyDescent="0.25">
      <c r="A25" s="10"/>
      <c r="B25" s="32"/>
      <c r="C25" s="32"/>
      <c r="D25" s="32"/>
      <c r="E25" s="32"/>
      <c r="F25" s="32"/>
      <c r="G25" s="32"/>
      <c r="H25" s="14"/>
      <c r="I25" s="10"/>
    </row>
    <row r="26" spans="1:9" s="11" customFormat="1" ht="29.25" customHeight="1" x14ac:dyDescent="0.25">
      <c r="A26" s="10"/>
      <c r="B26" s="32"/>
      <c r="C26" s="32"/>
      <c r="D26" s="32"/>
      <c r="E26" s="32"/>
      <c r="F26" s="32"/>
      <c r="G26" s="32"/>
      <c r="H26" s="14"/>
      <c r="I26" s="10"/>
    </row>
    <row r="27" spans="1:9" s="11" customFormat="1" ht="12.5" x14ac:dyDescent="0.25">
      <c r="A27" s="10"/>
      <c r="B27" s="27"/>
      <c r="C27" s="27"/>
      <c r="D27" s="27"/>
      <c r="E27" s="27"/>
      <c r="F27" s="27"/>
      <c r="G27" s="27"/>
      <c r="H27" s="15"/>
      <c r="I27" s="10"/>
    </row>
    <row r="28" spans="1:9" s="11" customFormat="1" ht="12.5" x14ac:dyDescent="0.25">
      <c r="A28" s="10"/>
      <c r="B28" s="27"/>
      <c r="C28" s="27"/>
      <c r="D28" s="27"/>
      <c r="E28" s="27"/>
      <c r="F28" s="27"/>
      <c r="G28" s="27"/>
      <c r="H28" s="15"/>
      <c r="I28" s="10"/>
    </row>
    <row r="29" spans="1:9" s="11" customFormat="1" ht="12.5" x14ac:dyDescent="0.25">
      <c r="A29" s="10"/>
      <c r="B29" s="27"/>
      <c r="C29" s="27"/>
      <c r="D29" s="27"/>
      <c r="E29" s="27"/>
      <c r="F29" s="27"/>
      <c r="G29" s="27"/>
      <c r="H29" s="15"/>
      <c r="I29" s="10"/>
    </row>
    <row r="30" spans="1:9" s="11" customFormat="1" ht="12.5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5" x14ac:dyDescent="0.25">
      <c r="A31" s="10"/>
      <c r="B31" s="28" t="s">
        <v>21</v>
      </c>
      <c r="C31" s="28"/>
      <c r="D31" s="28"/>
      <c r="E31" s="28"/>
      <c r="F31" s="28"/>
      <c r="G31" s="28"/>
      <c r="H31" s="28"/>
      <c r="I31" s="10"/>
    </row>
    <row r="32" spans="1:9" s="11" customFormat="1" ht="46.5" customHeight="1" x14ac:dyDescent="0.25">
      <c r="A32" s="10"/>
      <c r="B32" s="29"/>
      <c r="C32" s="29"/>
      <c r="D32" s="29"/>
      <c r="E32" s="29"/>
      <c r="F32" s="29"/>
      <c r="G32" s="29"/>
      <c r="H32" s="29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2.5" x14ac:dyDescent="0.25">
      <c r="A34" s="7"/>
      <c r="I34" s="7"/>
    </row>
    <row r="35" spans="1:9" ht="42.75" customHeight="1" x14ac:dyDescent="0.25">
      <c r="A35" s="7"/>
      <c r="B35" s="17" t="s">
        <v>38</v>
      </c>
      <c r="D35" s="23" t="s">
        <v>22</v>
      </c>
      <c r="E35" s="23"/>
      <c r="G35" s="23" t="s">
        <v>23</v>
      </c>
      <c r="H35" s="23"/>
      <c r="I35" s="7"/>
    </row>
    <row r="36" spans="1:9" ht="28.5" customHeight="1" x14ac:dyDescent="0.25">
      <c r="A36" s="7"/>
      <c r="B36" s="18" t="s">
        <v>24</v>
      </c>
      <c r="D36" s="24" t="s">
        <v>25</v>
      </c>
      <c r="E36" s="24"/>
      <c r="G36" s="25" t="s">
        <v>26</v>
      </c>
      <c r="H36" s="25"/>
      <c r="I36" s="7"/>
    </row>
    <row r="37" spans="1:9" ht="12.5" x14ac:dyDescent="0.25">
      <c r="A37" s="7"/>
      <c r="I37" s="7"/>
    </row>
    <row r="38" spans="1:9" ht="12.75" customHeight="1" x14ac:dyDescent="0.25">
      <c r="A38" s="7"/>
      <c r="B38" s="26" t="s">
        <v>27</v>
      </c>
      <c r="C38" s="26"/>
      <c r="D38" s="26"/>
      <c r="E38" s="26"/>
      <c r="F38" s="26"/>
      <c r="G38" s="26"/>
      <c r="H38" s="26"/>
      <c r="I38" s="7"/>
    </row>
    <row r="39" spans="1:9" ht="12.5" x14ac:dyDescent="0.25">
      <c r="A39" s="7"/>
      <c r="I39" s="7"/>
    </row>
    <row r="40" spans="1:9" ht="12.5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6" zoomScale="120" zoomScaleNormal="205" zoomScalePageLayoutView="120" workbookViewId="0">
      <selection activeCell="I35" sqref="I35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37" t="s">
        <v>28</v>
      </c>
      <c r="C2" s="37"/>
      <c r="D2" s="37"/>
      <c r="E2" s="37"/>
      <c r="F2" s="37"/>
      <c r="G2" s="37"/>
      <c r="H2" s="37"/>
      <c r="I2" s="37"/>
      <c r="J2" s="7"/>
    </row>
    <row r="3" spans="1:10" ht="12.5" x14ac:dyDescent="0.25">
      <c r="A3" s="7"/>
      <c r="J3" s="7"/>
    </row>
    <row r="4" spans="1:10" ht="13" x14ac:dyDescent="0.3">
      <c r="A4" s="7"/>
      <c r="B4" s="38" t="s">
        <v>1</v>
      </c>
      <c r="C4" s="38"/>
      <c r="D4" s="38"/>
      <c r="E4" s="38"/>
      <c r="F4" s="38"/>
      <c r="G4" s="38"/>
      <c r="H4" s="38"/>
      <c r="I4" s="38"/>
      <c r="J4" s="7"/>
    </row>
    <row r="5" spans="1:10" ht="13" x14ac:dyDescent="0.3">
      <c r="A5" s="7"/>
      <c r="B5" s="39" t="s">
        <v>2</v>
      </c>
      <c r="C5" s="39"/>
      <c r="D5" s="39"/>
      <c r="E5" s="47" t="str">
        <f>Programa!E5</f>
        <v>INFORMÁTICA</v>
      </c>
      <c r="F5" s="47"/>
      <c r="G5" s="47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1" t="s">
        <v>38</v>
      </c>
      <c r="D7" s="41"/>
      <c r="E7" s="41"/>
      <c r="F7" s="41"/>
      <c r="G7" s="41"/>
      <c r="H7" s="41"/>
      <c r="I7" s="41"/>
      <c r="J7" s="7"/>
    </row>
    <row r="8" spans="1:10" ht="13" x14ac:dyDescent="0.3">
      <c r="A8" s="7"/>
      <c r="B8" s="9" t="s">
        <v>29</v>
      </c>
      <c r="C8" s="41">
        <v>1</v>
      </c>
      <c r="D8" s="41"/>
      <c r="E8" s="16"/>
      <c r="G8" s="9" t="s">
        <v>5</v>
      </c>
      <c r="H8" s="34" t="str">
        <f>Programa!G8</f>
        <v>Ago-Dic 2025</v>
      </c>
      <c r="I8" s="34"/>
      <c r="J8" s="7"/>
    </row>
    <row r="9" spans="1:10" ht="12.5" x14ac:dyDescent="0.25">
      <c r="A9" s="7"/>
      <c r="J9" s="7"/>
    </row>
    <row r="10" spans="1:10" ht="30" customHeight="1" x14ac:dyDescent="0.3">
      <c r="A10" s="7"/>
      <c r="B10" s="9" t="s">
        <v>7</v>
      </c>
      <c r="C10" s="23" t="str">
        <f>Programa!C10</f>
        <v>GESTIÓN ACADÉMICA – NUCLEO ACADEMICO BASICO (NAB) POR POSGRADO</v>
      </c>
      <c r="D10" s="23"/>
      <c r="E10" s="23"/>
      <c r="F10" s="23"/>
      <c r="G10" s="23"/>
      <c r="H10" s="23"/>
      <c r="I10" s="23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8" t="s">
        <v>9</v>
      </c>
      <c r="C12" s="28"/>
      <c r="D12" s="28"/>
      <c r="E12" s="28"/>
      <c r="F12" s="28"/>
      <c r="G12" s="28"/>
      <c r="H12" s="28"/>
      <c r="I12" s="28"/>
      <c r="J12" s="10"/>
    </row>
    <row r="13" spans="1:10" s="11" customFormat="1" ht="25.5" customHeight="1" x14ac:dyDescent="0.25">
      <c r="A13" s="10"/>
      <c r="B13" s="32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2"/>
      <c r="D13" s="32"/>
      <c r="E13" s="32"/>
      <c r="F13" s="32"/>
      <c r="G13" s="32"/>
      <c r="H13" s="32"/>
      <c r="I13" s="32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8" t="s">
        <v>11</v>
      </c>
      <c r="C15" s="28"/>
      <c r="D15" s="28"/>
      <c r="E15" s="28"/>
      <c r="F15" s="28"/>
      <c r="G15" s="28"/>
      <c r="H15" s="28"/>
      <c r="I15" s="28"/>
      <c r="J15" s="10"/>
    </row>
    <row r="16" spans="1:10" s="11" customFormat="1" ht="61" customHeight="1" x14ac:dyDescent="0.25">
      <c r="A16" s="10"/>
      <c r="B16" s="32" t="str">
        <f>Programa!B16</f>
        <v xml:space="preserve">3 reportes de proyecto individuales.
5 reuniones ordinarias de academia. </v>
      </c>
      <c r="C16" s="32"/>
      <c r="D16" s="32"/>
      <c r="E16" s="32"/>
      <c r="F16" s="32"/>
      <c r="G16" s="32"/>
      <c r="H16" s="32"/>
      <c r="I16" s="32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8" t="s">
        <v>14</v>
      </c>
      <c r="C18" s="28"/>
      <c r="D18" s="28"/>
      <c r="E18" s="28"/>
      <c r="F18" s="28"/>
      <c r="G18" s="28"/>
      <c r="H18" s="28"/>
      <c r="I18" s="28"/>
      <c r="J18" s="10"/>
    </row>
    <row r="19" spans="1:10" s="11" customFormat="1" ht="26.25" customHeight="1" x14ac:dyDescent="0.25">
      <c r="A19" s="10"/>
      <c r="B19" s="33" t="s">
        <v>30</v>
      </c>
      <c r="C19" s="33"/>
      <c r="D19" s="46" t="s">
        <v>31</v>
      </c>
      <c r="E19" s="46"/>
      <c r="F19" s="46"/>
      <c r="G19" s="33" t="s">
        <v>32</v>
      </c>
      <c r="H19" s="33"/>
      <c r="I19" s="19" t="s">
        <v>33</v>
      </c>
      <c r="J19" s="10"/>
    </row>
    <row r="20" spans="1:10" s="11" customFormat="1" ht="42.75" customHeight="1" x14ac:dyDescent="0.25">
      <c r="A20" s="10"/>
      <c r="B20" s="29" t="str">
        <f>Programa!B20</f>
        <v>Reporta las diversas actividades, según el Plan de Trabajo de la Academia.</v>
      </c>
      <c r="C20" s="29"/>
      <c r="D20" s="44" t="s">
        <v>34</v>
      </c>
      <c r="E20" s="44"/>
      <c r="F20" s="44"/>
      <c r="G20" s="45" t="s">
        <v>35</v>
      </c>
      <c r="H20" s="45"/>
      <c r="I20" s="20">
        <v>0.33</v>
      </c>
      <c r="J20" s="10"/>
    </row>
    <row r="21" spans="1:10" s="11" customFormat="1" ht="43.5" customHeight="1" x14ac:dyDescent="0.25">
      <c r="A21" s="10"/>
      <c r="B21" s="32" t="str">
        <f>Programa!B21</f>
        <v>Asistir y participar proactivamente en todas las reuniones.</v>
      </c>
      <c r="C21" s="32"/>
      <c r="D21" s="44" t="s">
        <v>34</v>
      </c>
      <c r="E21" s="44"/>
      <c r="F21" s="44"/>
      <c r="G21" s="45" t="s">
        <v>35</v>
      </c>
      <c r="H21" s="45"/>
      <c r="I21" s="20">
        <v>0.33</v>
      </c>
      <c r="J21" s="10"/>
    </row>
    <row r="22" spans="1:10" s="11" customFormat="1" ht="31.5" customHeight="1" x14ac:dyDescent="0.25">
      <c r="A22" s="10"/>
      <c r="B22" s="32" t="str">
        <f>Programa!B22</f>
        <v>Colaborar en las diversas actividades asignadas.</v>
      </c>
      <c r="C22" s="32"/>
      <c r="D22" s="44" t="s">
        <v>34</v>
      </c>
      <c r="E22" s="44"/>
      <c r="F22" s="44"/>
      <c r="G22" s="45" t="s">
        <v>35</v>
      </c>
      <c r="H22" s="45"/>
      <c r="I22" s="20">
        <v>0.33</v>
      </c>
      <c r="J22" s="10"/>
    </row>
    <row r="23" spans="1:10" s="11" customFormat="1" ht="31.5" customHeight="1" x14ac:dyDescent="0.25">
      <c r="A23" s="10"/>
      <c r="B23" s="32"/>
      <c r="C23" s="32"/>
      <c r="D23" s="44"/>
      <c r="E23" s="44"/>
      <c r="F23" s="44"/>
      <c r="G23" s="27"/>
      <c r="H23" s="27"/>
      <c r="I23" s="20"/>
      <c r="J23" s="10"/>
    </row>
    <row r="24" spans="1:10" s="11" customFormat="1" ht="32.25" customHeight="1" x14ac:dyDescent="0.25">
      <c r="A24" s="10"/>
      <c r="B24" s="32"/>
      <c r="C24" s="32"/>
      <c r="D24" s="44"/>
      <c r="E24" s="44"/>
      <c r="F24" s="44"/>
      <c r="G24" s="27"/>
      <c r="H24" s="27"/>
      <c r="I24" s="20"/>
      <c r="J24" s="10"/>
    </row>
    <row r="25" spans="1:10" s="11" customFormat="1" ht="39" customHeight="1" x14ac:dyDescent="0.25">
      <c r="A25" s="10"/>
      <c r="B25" s="32"/>
      <c r="C25" s="32"/>
      <c r="D25" s="44"/>
      <c r="E25" s="44"/>
      <c r="F25" s="44"/>
      <c r="G25" s="27"/>
      <c r="H25" s="27"/>
      <c r="I25" s="20"/>
      <c r="J25" s="10"/>
    </row>
    <row r="26" spans="1:10" s="11" customFormat="1" ht="30.75" customHeight="1" x14ac:dyDescent="0.25">
      <c r="A26" s="10"/>
      <c r="B26" s="32"/>
      <c r="C26" s="32"/>
      <c r="D26" s="44"/>
      <c r="E26" s="44"/>
      <c r="F26" s="44"/>
      <c r="G26" s="27"/>
      <c r="H26" s="27"/>
      <c r="I26" s="20"/>
      <c r="J26" s="10"/>
    </row>
    <row r="27" spans="1:10" s="11" customFormat="1" ht="12.5" x14ac:dyDescent="0.25">
      <c r="A27" s="10"/>
      <c r="B27" s="27"/>
      <c r="C27" s="27"/>
      <c r="D27" s="44"/>
      <c r="E27" s="44"/>
      <c r="F27" s="44"/>
      <c r="G27" s="27"/>
      <c r="H27" s="27"/>
      <c r="I27" s="20"/>
      <c r="J27" s="10"/>
    </row>
    <row r="28" spans="1:10" s="11" customFormat="1" ht="12.5" x14ac:dyDescent="0.25">
      <c r="A28" s="10"/>
      <c r="B28" s="27"/>
      <c r="C28" s="27"/>
      <c r="D28" s="44"/>
      <c r="E28" s="44"/>
      <c r="F28" s="44"/>
      <c r="G28" s="27"/>
      <c r="H28" s="27"/>
      <c r="I28" s="20"/>
      <c r="J28" s="10"/>
    </row>
    <row r="29" spans="1:10" s="11" customFormat="1" ht="12.5" x14ac:dyDescent="0.25">
      <c r="A29" s="10"/>
      <c r="B29" s="27"/>
      <c r="C29" s="27"/>
      <c r="D29" s="44"/>
      <c r="E29" s="44"/>
      <c r="F29" s="44"/>
      <c r="G29" s="27"/>
      <c r="H29" s="2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8" t="s">
        <v>21</v>
      </c>
      <c r="C31" s="28"/>
      <c r="D31" s="28"/>
      <c r="E31" s="28"/>
      <c r="F31" s="28"/>
      <c r="G31" s="28"/>
      <c r="H31" s="28"/>
      <c r="I31" s="28"/>
      <c r="J31" s="10"/>
    </row>
    <row r="32" spans="1:10" s="11" customFormat="1" ht="41.25" customHeight="1" x14ac:dyDescent="0.25">
      <c r="A32" s="10"/>
      <c r="B32" s="29"/>
      <c r="C32" s="29"/>
      <c r="D32" s="29"/>
      <c r="E32" s="29"/>
      <c r="F32" s="29"/>
      <c r="G32" s="29"/>
      <c r="H32" s="29"/>
      <c r="I32" s="2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">
        <v>38</v>
      </c>
      <c r="D34" s="23" t="str">
        <f>Programa!D35</f>
        <v>MARCOS CAGAL ORTIZ</v>
      </c>
      <c r="E34" s="23"/>
      <c r="F34" s="23"/>
      <c r="H34" s="23" t="str">
        <f>Programa!G35</f>
        <v>OCTAVIO OBIL MARTINEZ</v>
      </c>
      <c r="I34" s="23"/>
      <c r="J34" s="7"/>
    </row>
    <row r="35" spans="1:10" ht="28.5" customHeight="1" x14ac:dyDescent="0.25">
      <c r="A35" s="7"/>
      <c r="B35" s="18" t="s">
        <v>24</v>
      </c>
      <c r="D35" s="43" t="str">
        <f>Programa!D36</f>
        <v>Jefe de División de Ingeniería Informática</v>
      </c>
      <c r="E35" s="43"/>
      <c r="F35" s="43"/>
      <c r="H35" s="22" t="s">
        <v>26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2" t="s">
        <v>36</v>
      </c>
      <c r="C37" s="42"/>
      <c r="D37" s="42"/>
      <c r="E37" s="42"/>
      <c r="F37" s="42"/>
      <c r="G37" s="42"/>
      <c r="H37" s="42"/>
      <c r="I37" s="42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25" zoomScale="120" zoomScaleNormal="110" zoomScalePageLayoutView="120" workbookViewId="0">
      <selection activeCell="B34" sqref="B34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37" t="s">
        <v>28</v>
      </c>
      <c r="C2" s="37"/>
      <c r="D2" s="37"/>
      <c r="E2" s="37"/>
      <c r="F2" s="37"/>
      <c r="G2" s="37"/>
      <c r="H2" s="37"/>
      <c r="I2" s="37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8" t="s">
        <v>1</v>
      </c>
      <c r="C4" s="38"/>
      <c r="D4" s="38"/>
      <c r="E4" s="38"/>
      <c r="F4" s="38"/>
      <c r="G4" s="38"/>
      <c r="H4" s="38"/>
      <c r="I4" s="38"/>
      <c r="J4" s="7"/>
    </row>
    <row r="5" spans="1:10" ht="13" x14ac:dyDescent="0.3">
      <c r="A5" s="7"/>
      <c r="B5" s="39" t="s">
        <v>2</v>
      </c>
      <c r="C5" s="39"/>
      <c r="D5" s="39"/>
      <c r="E5" s="47" t="str">
        <f>Programa!E5</f>
        <v>INFORMÁTICA</v>
      </c>
      <c r="F5" s="47"/>
      <c r="G5" s="47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1" t="s">
        <v>38</v>
      </c>
      <c r="D7" s="41"/>
      <c r="E7" s="41"/>
      <c r="F7" s="41"/>
      <c r="G7" s="41"/>
      <c r="H7" s="41"/>
      <c r="I7" s="41"/>
      <c r="J7" s="7"/>
    </row>
    <row r="8" spans="1:10" ht="13" x14ac:dyDescent="0.3">
      <c r="A8" s="7"/>
      <c r="B8" s="9" t="s">
        <v>29</v>
      </c>
      <c r="C8" s="41">
        <v>2</v>
      </c>
      <c r="D8" s="41"/>
      <c r="E8" s="16"/>
      <c r="G8" s="9" t="s">
        <v>5</v>
      </c>
      <c r="H8" s="34" t="str">
        <f>Programa!G8</f>
        <v>Ago-Dic 2025</v>
      </c>
      <c r="I8" s="34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7</v>
      </c>
      <c r="C10" s="23" t="str">
        <f>Programa!C10</f>
        <v>GESTIÓN ACADÉMICA – NUCLEO ACADEMICO BASICO (NAB) POR POSGRADO</v>
      </c>
      <c r="D10" s="23"/>
      <c r="E10" s="23"/>
      <c r="F10" s="23"/>
      <c r="G10" s="23"/>
      <c r="H10" s="23"/>
      <c r="I10" s="23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8" t="s">
        <v>9</v>
      </c>
      <c r="C12" s="28"/>
      <c r="D12" s="28"/>
      <c r="E12" s="28"/>
      <c r="F12" s="28"/>
      <c r="G12" s="28"/>
      <c r="H12" s="28"/>
      <c r="I12" s="28"/>
      <c r="J12" s="10"/>
    </row>
    <row r="13" spans="1:10" s="11" customFormat="1" ht="25.5" customHeight="1" x14ac:dyDescent="0.25">
      <c r="A13" s="10"/>
      <c r="B13" s="32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2"/>
      <c r="D13" s="32"/>
      <c r="E13" s="32"/>
      <c r="F13" s="32"/>
      <c r="G13" s="32"/>
      <c r="H13" s="32"/>
      <c r="I13" s="32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8" t="s">
        <v>11</v>
      </c>
      <c r="C15" s="28"/>
      <c r="D15" s="28"/>
      <c r="E15" s="28"/>
      <c r="F15" s="28"/>
      <c r="G15" s="28"/>
      <c r="H15" s="28"/>
      <c r="I15" s="28"/>
      <c r="J15" s="10"/>
    </row>
    <row r="16" spans="1:10" s="11" customFormat="1" ht="25.5" customHeight="1" x14ac:dyDescent="0.25">
      <c r="A16" s="10"/>
      <c r="B16" s="32" t="str">
        <f>Programa!B16</f>
        <v xml:space="preserve">3 reportes de proyecto individuales.
5 reuniones ordinarias de academia. </v>
      </c>
      <c r="C16" s="32"/>
      <c r="D16" s="32"/>
      <c r="E16" s="32"/>
      <c r="F16" s="32"/>
      <c r="G16" s="32"/>
      <c r="H16" s="32"/>
      <c r="I16" s="32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3" t="s">
        <v>14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5">
      <c r="A19" s="10"/>
      <c r="B19" s="33" t="s">
        <v>30</v>
      </c>
      <c r="C19" s="33"/>
      <c r="D19" s="46" t="s">
        <v>31</v>
      </c>
      <c r="E19" s="46"/>
      <c r="F19" s="46"/>
      <c r="G19" s="33" t="s">
        <v>32</v>
      </c>
      <c r="H19" s="33"/>
      <c r="I19" s="19" t="s">
        <v>33</v>
      </c>
      <c r="J19" s="10"/>
    </row>
    <row r="20" spans="1:10" s="11" customFormat="1" ht="12.5" x14ac:dyDescent="0.25">
      <c r="A20" s="10"/>
      <c r="B20" s="27" t="str">
        <f>Programa!B20</f>
        <v>Reporta las diversas actividades, según el Plan de Trabajo de la Academia.</v>
      </c>
      <c r="C20" s="27"/>
      <c r="D20" s="44" t="str">
        <f>Programa!H20</f>
        <v>25/08/2025-29/08/2025</v>
      </c>
      <c r="E20" s="44"/>
      <c r="F20" s="44"/>
      <c r="G20" s="27"/>
      <c r="H20" s="27"/>
      <c r="I20" s="20"/>
      <c r="J20" s="10"/>
    </row>
    <row r="21" spans="1:10" s="11" customFormat="1" ht="12.5" x14ac:dyDescent="0.25">
      <c r="A21" s="10"/>
      <c r="B21" s="27" t="str">
        <f>Programa!B21</f>
        <v>Asistir y participar proactivamente en todas las reuniones.</v>
      </c>
      <c r="C21" s="27"/>
      <c r="D21" s="44" t="str">
        <f>Programa!H21</f>
        <v>25/08/2025-12/12/2025</v>
      </c>
      <c r="E21" s="44"/>
      <c r="F21" s="44"/>
      <c r="G21" s="27"/>
      <c r="H21" s="27"/>
      <c r="I21" s="20"/>
      <c r="J21" s="10"/>
    </row>
    <row r="22" spans="1:10" s="11" customFormat="1" ht="12.5" x14ac:dyDescent="0.25">
      <c r="A22" s="10"/>
      <c r="B22" s="27" t="str">
        <f>Programa!B22</f>
        <v>Colaborar en las diversas actividades asignadas.</v>
      </c>
      <c r="C22" s="27"/>
      <c r="D22" s="44" t="str">
        <f>Programa!H22</f>
        <v>25/08/2025-12/12/2025</v>
      </c>
      <c r="E22" s="44"/>
      <c r="F22" s="44"/>
      <c r="G22" s="27"/>
      <c r="H22" s="27"/>
      <c r="I22" s="20"/>
      <c r="J22" s="10"/>
    </row>
    <row r="23" spans="1:10" s="11" customFormat="1" ht="12.5" x14ac:dyDescent="0.25">
      <c r="A23" s="10"/>
      <c r="B23" s="27">
        <f>Programa!B23</f>
        <v>0</v>
      </c>
      <c r="C23" s="27"/>
      <c r="D23" s="44">
        <f>Programa!H23</f>
        <v>0</v>
      </c>
      <c r="E23" s="44"/>
      <c r="F23" s="44"/>
      <c r="G23" s="27"/>
      <c r="H23" s="27"/>
      <c r="I23" s="20"/>
      <c r="J23" s="10"/>
    </row>
    <row r="24" spans="1:10" s="11" customFormat="1" ht="12.5" x14ac:dyDescent="0.25">
      <c r="A24" s="10"/>
      <c r="B24" s="27">
        <f>Programa!B24</f>
        <v>0</v>
      </c>
      <c r="C24" s="27"/>
      <c r="D24" s="44">
        <f>Programa!H24</f>
        <v>0</v>
      </c>
      <c r="E24" s="44"/>
      <c r="F24" s="44"/>
      <c r="G24" s="27"/>
      <c r="H24" s="27"/>
      <c r="I24" s="20"/>
      <c r="J24" s="10"/>
    </row>
    <row r="25" spans="1:10" s="11" customFormat="1" ht="12.5" x14ac:dyDescent="0.25">
      <c r="A25" s="10"/>
      <c r="B25" s="27"/>
      <c r="C25" s="27"/>
      <c r="D25" s="44"/>
      <c r="E25" s="44"/>
      <c r="F25" s="44"/>
      <c r="G25" s="27"/>
      <c r="H25" s="27"/>
      <c r="I25" s="20"/>
      <c r="J25" s="10"/>
    </row>
    <row r="26" spans="1:10" s="11" customFormat="1" ht="12.5" x14ac:dyDescent="0.25">
      <c r="A26" s="10"/>
      <c r="B26" s="27"/>
      <c r="C26" s="27"/>
      <c r="D26" s="44"/>
      <c r="E26" s="44"/>
      <c r="F26" s="44"/>
      <c r="G26" s="27"/>
      <c r="H26" s="27"/>
      <c r="I26" s="20"/>
      <c r="J26" s="10"/>
    </row>
    <row r="27" spans="1:10" s="11" customFormat="1" ht="12.5" x14ac:dyDescent="0.25">
      <c r="A27" s="10"/>
      <c r="B27" s="27"/>
      <c r="C27" s="27"/>
      <c r="D27" s="44"/>
      <c r="E27" s="44"/>
      <c r="F27" s="44"/>
      <c r="G27" s="27"/>
      <c r="H27" s="27"/>
      <c r="I27" s="20"/>
      <c r="J27" s="10"/>
    </row>
    <row r="28" spans="1:10" s="11" customFormat="1" ht="12.5" x14ac:dyDescent="0.25">
      <c r="A28" s="10"/>
      <c r="B28" s="27"/>
      <c r="C28" s="27"/>
      <c r="D28" s="44"/>
      <c r="E28" s="44"/>
      <c r="F28" s="44"/>
      <c r="G28" s="27"/>
      <c r="H28" s="27"/>
      <c r="I28" s="20"/>
      <c r="J28" s="10"/>
    </row>
    <row r="29" spans="1:10" s="11" customFormat="1" ht="12.5" x14ac:dyDescent="0.25">
      <c r="A29" s="10"/>
      <c r="B29" s="27"/>
      <c r="C29" s="27"/>
      <c r="D29" s="44"/>
      <c r="E29" s="44"/>
      <c r="F29" s="44"/>
      <c r="G29" s="27"/>
      <c r="H29" s="2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8" t="s">
        <v>21</v>
      </c>
      <c r="C31" s="28"/>
      <c r="D31" s="28"/>
      <c r="E31" s="28"/>
      <c r="F31" s="28"/>
      <c r="G31" s="28"/>
      <c r="H31" s="28"/>
      <c r="I31" s="28"/>
      <c r="J31" s="10"/>
    </row>
    <row r="32" spans="1:10" s="11" customFormat="1" ht="41.25" customHeight="1" x14ac:dyDescent="0.25">
      <c r="A32" s="10"/>
      <c r="B32" s="29"/>
      <c r="C32" s="29"/>
      <c r="D32" s="29"/>
      <c r="E32" s="29"/>
      <c r="F32" s="29"/>
      <c r="G32" s="29"/>
      <c r="H32" s="29"/>
      <c r="I32" s="2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">
        <v>38</v>
      </c>
      <c r="D34" s="23" t="str">
        <f>Programa!D35</f>
        <v>MARCOS CAGAL ORTIZ</v>
      </c>
      <c r="E34" s="23"/>
      <c r="F34" s="23"/>
      <c r="H34" s="23" t="str">
        <f>Programa!G35</f>
        <v>OCTAVIO OBIL MARTINEZ</v>
      </c>
      <c r="I34" s="23"/>
      <c r="J34" s="7"/>
    </row>
    <row r="35" spans="1:10" ht="28.5" customHeight="1" x14ac:dyDescent="0.25">
      <c r="A35" s="7"/>
      <c r="B35" s="18" t="s">
        <v>24</v>
      </c>
      <c r="D35" s="43" t="str">
        <f>Programa!D36</f>
        <v>Jefe de División de Ingeniería Informática</v>
      </c>
      <c r="E35" s="43"/>
      <c r="F35" s="43"/>
      <c r="H35" s="22" t="s">
        <v>26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2" t="s">
        <v>36</v>
      </c>
      <c r="C37" s="42"/>
      <c r="D37" s="42"/>
      <c r="E37" s="42"/>
      <c r="F37" s="42"/>
      <c r="G37" s="42"/>
      <c r="H37" s="42"/>
      <c r="I37" s="42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28" zoomScale="120" zoomScaleNormal="120" zoomScalePageLayoutView="120" workbookViewId="0">
      <selection activeCell="C7" sqref="C7:I7"/>
    </sheetView>
  </sheetViews>
  <sheetFormatPr baseColWidth="10" defaultColWidth="11.453125" defaultRowHeight="12.75" customHeight="1" x14ac:dyDescent="0.25"/>
  <cols>
    <col min="1" max="1" width="1.6328125" style="2" customWidth="1"/>
    <col min="2" max="2" width="28.90625" style="2" customWidth="1"/>
    <col min="3" max="3" width="9.6328125" style="2" customWidth="1"/>
    <col min="4" max="6" width="6.54296875" style="2" customWidth="1"/>
    <col min="7" max="7" width="9.6328125" style="2" customWidth="1"/>
    <col min="8" max="9" width="11.453125" style="2"/>
    <col min="10" max="10" width="1.632812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37" t="s">
        <v>28</v>
      </c>
      <c r="C2" s="37"/>
      <c r="D2" s="37"/>
      <c r="E2" s="37"/>
      <c r="F2" s="37"/>
      <c r="G2" s="37"/>
      <c r="H2" s="37"/>
      <c r="I2" s="37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8" t="s">
        <v>1</v>
      </c>
      <c r="C4" s="38"/>
      <c r="D4" s="38"/>
      <c r="E4" s="38"/>
      <c r="F4" s="38"/>
      <c r="G4" s="38"/>
      <c r="H4" s="38"/>
      <c r="I4" s="38"/>
      <c r="J4" s="7"/>
    </row>
    <row r="5" spans="1:10" ht="13" x14ac:dyDescent="0.3">
      <c r="A5" s="7"/>
      <c r="B5" s="39" t="s">
        <v>2</v>
      </c>
      <c r="C5" s="39"/>
      <c r="D5" s="39"/>
      <c r="E5" s="47" t="str">
        <f>Programa!E5</f>
        <v>INFORMÁTICA</v>
      </c>
      <c r="F5" s="47"/>
      <c r="G5" s="47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1" t="s">
        <v>38</v>
      </c>
      <c r="D7" s="41"/>
      <c r="E7" s="41"/>
      <c r="F7" s="41"/>
      <c r="G7" s="41"/>
      <c r="H7" s="41"/>
      <c r="I7" s="41"/>
      <c r="J7" s="7"/>
    </row>
    <row r="8" spans="1:10" ht="13" x14ac:dyDescent="0.3">
      <c r="A8" s="7"/>
      <c r="B8" s="9" t="s">
        <v>29</v>
      </c>
      <c r="C8" s="41">
        <v>3</v>
      </c>
      <c r="D8" s="41"/>
      <c r="E8" s="16"/>
      <c r="G8" s="9" t="s">
        <v>5</v>
      </c>
      <c r="H8" s="34" t="str">
        <f>Programa!G8</f>
        <v>Ago-Dic 2025</v>
      </c>
      <c r="I8" s="34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7</v>
      </c>
      <c r="C10" s="23" t="str">
        <f>Programa!C10</f>
        <v>GESTIÓN ACADÉMICA – NUCLEO ACADEMICO BASICO (NAB) POR POSGRADO</v>
      </c>
      <c r="D10" s="23"/>
      <c r="E10" s="23"/>
      <c r="F10" s="23"/>
      <c r="G10" s="23"/>
      <c r="H10" s="23"/>
      <c r="I10" s="23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8" t="s">
        <v>9</v>
      </c>
      <c r="C12" s="28"/>
      <c r="D12" s="28"/>
      <c r="E12" s="28"/>
      <c r="F12" s="28"/>
      <c r="G12" s="28"/>
      <c r="H12" s="28"/>
      <c r="I12" s="28"/>
      <c r="J12" s="10"/>
    </row>
    <row r="13" spans="1:10" s="11" customFormat="1" ht="25.5" customHeight="1" x14ac:dyDescent="0.25">
      <c r="A13" s="10"/>
      <c r="B13" s="32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32"/>
      <c r="D13" s="32"/>
      <c r="E13" s="32"/>
      <c r="F13" s="32"/>
      <c r="G13" s="32"/>
      <c r="H13" s="32"/>
      <c r="I13" s="32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8" t="s">
        <v>11</v>
      </c>
      <c r="C15" s="28"/>
      <c r="D15" s="28"/>
      <c r="E15" s="28"/>
      <c r="F15" s="28"/>
      <c r="G15" s="28"/>
      <c r="H15" s="28"/>
      <c r="I15" s="28"/>
      <c r="J15" s="10"/>
    </row>
    <row r="16" spans="1:10" s="11" customFormat="1" ht="25.5" customHeight="1" x14ac:dyDescent="0.25">
      <c r="A16" s="10"/>
      <c r="B16" s="32" t="str">
        <f>Programa!B16</f>
        <v xml:space="preserve">3 reportes de proyecto individuales.
5 reuniones ordinarias de academia. </v>
      </c>
      <c r="C16" s="32"/>
      <c r="D16" s="32"/>
      <c r="E16" s="32"/>
      <c r="F16" s="32"/>
      <c r="G16" s="32"/>
      <c r="H16" s="32"/>
      <c r="I16" s="32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8" t="s">
        <v>14</v>
      </c>
      <c r="C18" s="28"/>
      <c r="D18" s="28"/>
      <c r="E18" s="28"/>
      <c r="F18" s="28"/>
      <c r="G18" s="28"/>
      <c r="H18" s="28"/>
      <c r="I18" s="28"/>
      <c r="J18" s="10"/>
    </row>
    <row r="19" spans="1:10" s="11" customFormat="1" ht="26.25" customHeight="1" x14ac:dyDescent="0.25">
      <c r="A19" s="10"/>
      <c r="B19" s="33" t="s">
        <v>30</v>
      </c>
      <c r="C19" s="33"/>
      <c r="D19" s="46" t="s">
        <v>31</v>
      </c>
      <c r="E19" s="46"/>
      <c r="F19" s="46"/>
      <c r="G19" s="33" t="s">
        <v>32</v>
      </c>
      <c r="H19" s="33"/>
      <c r="I19" s="19" t="s">
        <v>33</v>
      </c>
      <c r="J19" s="10"/>
    </row>
    <row r="20" spans="1:10" s="11" customFormat="1" ht="12.5" x14ac:dyDescent="0.25">
      <c r="A20" s="10"/>
      <c r="B20" s="27" t="str">
        <f>Programa!B20</f>
        <v>Reporta las diversas actividades, según el Plan de Trabajo de la Academia.</v>
      </c>
      <c r="C20" s="27"/>
      <c r="D20" s="44" t="str">
        <f>Programa!H20</f>
        <v>25/08/2025-29/08/2025</v>
      </c>
      <c r="E20" s="44"/>
      <c r="F20" s="44"/>
      <c r="G20" s="27"/>
      <c r="H20" s="27"/>
      <c r="I20" s="20"/>
      <c r="J20" s="10"/>
    </row>
    <row r="21" spans="1:10" s="11" customFormat="1" ht="12.5" x14ac:dyDescent="0.25">
      <c r="A21" s="10"/>
      <c r="B21" s="27" t="str">
        <f>Programa!B21</f>
        <v>Asistir y participar proactivamente en todas las reuniones.</v>
      </c>
      <c r="C21" s="27"/>
      <c r="D21" s="44" t="str">
        <f>Programa!H21</f>
        <v>25/08/2025-12/12/2025</v>
      </c>
      <c r="E21" s="44"/>
      <c r="F21" s="44"/>
      <c r="G21" s="27"/>
      <c r="H21" s="27"/>
      <c r="I21" s="20"/>
      <c r="J21" s="10"/>
    </row>
    <row r="22" spans="1:10" s="11" customFormat="1" ht="12.5" x14ac:dyDescent="0.25">
      <c r="A22" s="10"/>
      <c r="B22" s="27" t="str">
        <f>Programa!B22</f>
        <v>Colaborar en las diversas actividades asignadas.</v>
      </c>
      <c r="C22" s="27"/>
      <c r="D22" s="44" t="str">
        <f>Programa!H22</f>
        <v>25/08/2025-12/12/2025</v>
      </c>
      <c r="E22" s="44"/>
      <c r="F22" s="44"/>
      <c r="G22" s="27"/>
      <c r="H22" s="27"/>
      <c r="I22" s="20"/>
      <c r="J22" s="10"/>
    </row>
    <row r="23" spans="1:10" s="11" customFormat="1" ht="12.5" x14ac:dyDescent="0.25">
      <c r="A23" s="10"/>
      <c r="B23" s="27">
        <f>Programa!B23</f>
        <v>0</v>
      </c>
      <c r="C23" s="27"/>
      <c r="D23" s="44">
        <f>Programa!H23</f>
        <v>0</v>
      </c>
      <c r="E23" s="44"/>
      <c r="F23" s="44"/>
      <c r="G23" s="27"/>
      <c r="H23" s="27"/>
      <c r="I23" s="20"/>
      <c r="J23" s="10"/>
    </row>
    <row r="24" spans="1:10" s="11" customFormat="1" ht="12.5" x14ac:dyDescent="0.25">
      <c r="A24" s="10"/>
      <c r="B24" s="27">
        <f>Programa!B24</f>
        <v>0</v>
      </c>
      <c r="C24" s="27"/>
      <c r="D24" s="44">
        <f>Programa!H24</f>
        <v>0</v>
      </c>
      <c r="E24" s="44"/>
      <c r="F24" s="44"/>
      <c r="G24" s="27"/>
      <c r="H24" s="27"/>
      <c r="I24" s="20"/>
      <c r="J24" s="10"/>
    </row>
    <row r="25" spans="1:10" s="11" customFormat="1" ht="12.5" x14ac:dyDescent="0.25">
      <c r="A25" s="10"/>
      <c r="B25" s="27"/>
      <c r="C25" s="27"/>
      <c r="D25" s="44"/>
      <c r="E25" s="44"/>
      <c r="F25" s="44"/>
      <c r="G25" s="27"/>
      <c r="H25" s="27"/>
      <c r="I25" s="20"/>
      <c r="J25" s="10"/>
    </row>
    <row r="26" spans="1:10" s="11" customFormat="1" ht="12.5" x14ac:dyDescent="0.25">
      <c r="A26" s="10"/>
      <c r="B26" s="27"/>
      <c r="C26" s="27"/>
      <c r="D26" s="44"/>
      <c r="E26" s="44"/>
      <c r="F26" s="44"/>
      <c r="G26" s="27"/>
      <c r="H26" s="27"/>
      <c r="I26" s="20"/>
      <c r="J26" s="10"/>
    </row>
    <row r="27" spans="1:10" s="11" customFormat="1" ht="12.5" x14ac:dyDescent="0.25">
      <c r="A27" s="10"/>
      <c r="B27" s="27"/>
      <c r="C27" s="27"/>
      <c r="D27" s="44"/>
      <c r="E27" s="44"/>
      <c r="F27" s="44"/>
      <c r="G27" s="27"/>
      <c r="H27" s="27"/>
      <c r="I27" s="20"/>
      <c r="J27" s="10"/>
    </row>
    <row r="28" spans="1:10" s="11" customFormat="1" ht="12.5" x14ac:dyDescent="0.25">
      <c r="A28" s="10"/>
      <c r="B28" s="27"/>
      <c r="C28" s="27"/>
      <c r="D28" s="44"/>
      <c r="E28" s="44"/>
      <c r="F28" s="44"/>
      <c r="G28" s="27"/>
      <c r="H28" s="27"/>
      <c r="I28" s="20"/>
      <c r="J28" s="10"/>
    </row>
    <row r="29" spans="1:10" s="11" customFormat="1" ht="12.5" x14ac:dyDescent="0.25">
      <c r="A29" s="10"/>
      <c r="B29" s="27"/>
      <c r="C29" s="27"/>
      <c r="D29" s="44"/>
      <c r="E29" s="44"/>
      <c r="F29" s="44"/>
      <c r="G29" s="27"/>
      <c r="H29" s="27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8" t="s">
        <v>21</v>
      </c>
      <c r="C31" s="28"/>
      <c r="D31" s="28"/>
      <c r="E31" s="28"/>
      <c r="F31" s="28"/>
      <c r="G31" s="28"/>
      <c r="H31" s="28"/>
      <c r="I31" s="28"/>
      <c r="J31" s="10"/>
    </row>
    <row r="32" spans="1:10" s="11" customFormat="1" ht="41.25" customHeight="1" x14ac:dyDescent="0.25">
      <c r="A32" s="10"/>
      <c r="B32" s="29"/>
      <c r="C32" s="29"/>
      <c r="D32" s="29"/>
      <c r="E32" s="29"/>
      <c r="F32" s="29"/>
      <c r="G32" s="29"/>
      <c r="H32" s="29"/>
      <c r="I32" s="2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1" t="s">
        <v>38</v>
      </c>
      <c r="D34" s="23" t="str">
        <f>Programa!D35</f>
        <v>MARCOS CAGAL ORTIZ</v>
      </c>
      <c r="E34" s="23"/>
      <c r="F34" s="23"/>
      <c r="H34" s="23" t="str">
        <f>Programa!G35</f>
        <v>OCTAVIO OBIL MARTINEZ</v>
      </c>
      <c r="I34" s="23"/>
      <c r="J34" s="7"/>
    </row>
    <row r="35" spans="1:10" ht="28.5" customHeight="1" x14ac:dyDescent="0.25">
      <c r="A35" s="7"/>
      <c r="B35" s="18" t="s">
        <v>24</v>
      </c>
      <c r="D35" s="43" t="str">
        <f>Programa!D36</f>
        <v>Jefe de División de Ingeniería Informática</v>
      </c>
      <c r="E35" s="43"/>
      <c r="F35" s="43"/>
      <c r="H35" s="22" t="s">
        <v>26</v>
      </c>
      <c r="I35" s="22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2" t="s">
        <v>36</v>
      </c>
      <c r="C37" s="42"/>
      <c r="D37" s="42"/>
      <c r="E37" s="42"/>
      <c r="F37" s="42"/>
      <c r="G37" s="42"/>
      <c r="H37" s="42"/>
      <c r="I37" s="42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Juan Rafael Gonzalez Cadena</cp:lastModifiedBy>
  <cp:revision>9</cp:revision>
  <cp:lastPrinted>2025-07-02T21:52:58Z</cp:lastPrinted>
  <dcterms:created xsi:type="dcterms:W3CDTF">2022-07-23T13:46:58Z</dcterms:created>
  <dcterms:modified xsi:type="dcterms:W3CDTF">2025-10-08T05:13:56Z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