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FF8A2104-E9CE-41B9-9082-079CE54718E1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B22" i="2"/>
  <c r="B21" i="2"/>
  <c r="B20" i="2"/>
  <c r="D35" i="4"/>
  <c r="H34" i="4"/>
  <c r="D34" i="4"/>
  <c r="B34" i="4"/>
  <c r="D24" i="4"/>
  <c r="B24" i="4"/>
  <c r="B23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<sst xmlns="http://schemas.openxmlformats.org/spreadsheetml/2006/main" count="111" uniqueCount="42">
  <si>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</si>
  <si>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</si>
  <si>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</si>
  <si>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</si>
  <si>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</si>
  <si>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</si>
  <si>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</si>
  <si>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</si>
  <si>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</si>
  <si>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</si>
  <si>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</si>
  <si>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</si>
  <si>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</si>
  <si>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</si>
  <si>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</si>
  <si>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</si>
  <si>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</si>
  <si>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</si>
  <si>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</si>
  <si>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</si>
  <si>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</si>
  <si>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</si>
  <si>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</si>
  <si>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</si>
  <si>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</si>
  <si>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</si>
  <si>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</si>
  <si>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</si>
  <si>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</si>
  <si>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</si>
  <si>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Fotos de asistencia a asesoria</t>
  </si>
  <si>
    <t>TUTORÍA Y DIRECCIÓN INDIVIDUALIZADA - ASESORÍA DE RESIDENCIA</t>
  </si>
  <si>
    <t>Dirigir y asesorar las actividades individuales generadas por proyectos de residencias</t>
  </si>
  <si>
    <t>2 reportes parciales de seguimiento de residencias profesionales (3 proyectos) 
1 reporte de evaluación final de residencia profesional (3 proyectos)</t>
  </si>
  <si>
    <t>Evaluar la residencia profesional de manera parcial y final. Residente: Karla Guadalupe Quino Cinta. Proyecto: "Sitio Web de Promoción Turística para la Costa de los Tuxtlas, Veracruz”</t>
  </si>
  <si>
    <t>25/08/2025-12/12/2025</t>
  </si>
  <si>
    <t>Evaluar la residencia profesional de manera parcial y final. Residente: Roman Omar Fiscal Polito. Proyecto: “Prototipo Web para el Registro de Prestadores Turísticos en la Costa de los Tuxtlas”</t>
  </si>
  <si>
    <t xml:space="preserve">Evaluar la residencia profesional de manera parcial y final. Residente: Christian Manuel Millan Polito. Proyecto: “Prototipo de Sistema de Gestión, Seguimiento y Control de Prestadores de Servicios Turísticos en la Costa de los Tuxtlas” </t>
  </si>
  <si>
    <t>Asesorar al residente en la solución de problemas y explicación de temas relacionados con la residencia
Autoevaluación</t>
  </si>
  <si>
    <t>11/10/2025
Al
05/11/2025</t>
  </si>
  <si>
    <t>06/11/2025-12/12/2025</t>
  </si>
  <si>
    <t>Fotos de asistencia a asesoria. Reporte final de 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</si>
</sst>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2" fillId="0" borderId="4" xfId="1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0" zoomScale="150" zoomScaleNormal="160" zoomScaleSheetLayoutView="150" zoomScalePageLayoutView="120" workbookViewId="0">
      <selection activeCell="B23" sqref="B23:G23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" x14ac:dyDescent="0.3">
      <c r="A5" s="7"/>
      <c r="B5" s="26" t="s">
        <v>2</v>
      </c>
      <c r="C5" s="26"/>
      <c r="D5" s="26"/>
      <c r="E5" s="27" t="s">
        <v>28</v>
      </c>
      <c r="F5" s="27"/>
      <c r="G5" s="27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8" t="s">
        <v>29</v>
      </c>
      <c r="D7" s="28"/>
      <c r="E7" s="28"/>
      <c r="F7" s="28"/>
      <c r="G7" s="28"/>
      <c r="H7" s="28"/>
      <c r="I7" s="7"/>
    </row>
    <row r="8" spans="1:15" ht="13" x14ac:dyDescent="0.3">
      <c r="A8" s="7"/>
      <c r="F8" s="9" t="s">
        <v>4</v>
      </c>
      <c r="G8" s="29" t="s">
        <v>5</v>
      </c>
      <c r="H8" s="29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1" t="s">
        <v>7</v>
      </c>
      <c r="C12" s="31"/>
      <c r="D12" s="31"/>
      <c r="E12" s="31"/>
      <c r="F12" s="31"/>
      <c r="G12" s="31"/>
      <c r="H12" s="31"/>
      <c r="I12" s="10"/>
    </row>
    <row r="13" spans="1:15" s="11" customFormat="1" ht="25.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1" t="s">
        <v>8</v>
      </c>
      <c r="C15" s="31"/>
      <c r="D15" s="31"/>
      <c r="E15" s="31"/>
      <c r="F15" s="31"/>
      <c r="G15" s="31"/>
      <c r="H15" s="31"/>
      <c r="I15" s="10"/>
    </row>
    <row r="16" spans="1:15" s="11" customFormat="1" ht="47.5" customHeight="1" x14ac:dyDescent="0.25">
      <c r="A16" s="10"/>
      <c r="B16" s="33" t="s">
        <v>33</v>
      </c>
      <c r="C16" s="33"/>
      <c r="D16" s="33"/>
      <c r="E16" s="33"/>
      <c r="F16" s="33"/>
      <c r="G16" s="33"/>
      <c r="H16" s="33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4" t="s">
        <v>9</v>
      </c>
      <c r="C18" s="34"/>
      <c r="D18" s="34"/>
      <c r="E18" s="34"/>
      <c r="F18" s="34"/>
      <c r="G18" s="34"/>
      <c r="H18" s="34"/>
      <c r="I18" s="10"/>
    </row>
    <row r="19" spans="1:9" s="11" customFormat="1" ht="25" x14ac:dyDescent="0.25">
      <c r="A19" s="10"/>
      <c r="B19" s="34" t="s">
        <v>10</v>
      </c>
      <c r="C19" s="34"/>
      <c r="D19" s="34"/>
      <c r="E19" s="34"/>
      <c r="F19" s="34"/>
      <c r="G19" s="34"/>
      <c r="H19" s="13" t="s">
        <v>11</v>
      </c>
      <c r="I19" s="10"/>
    </row>
    <row r="20" spans="1:9" s="11" customFormat="1" ht="56.15" customHeight="1" x14ac:dyDescent="0.25">
      <c r="A20" s="10"/>
      <c r="B20" s="35" t="s">
        <v>34</v>
      </c>
      <c r="C20" s="36"/>
      <c r="D20" s="36"/>
      <c r="E20" s="36"/>
      <c r="F20" s="36"/>
      <c r="G20" s="37"/>
      <c r="H20" s="14" t="s">
        <v>35</v>
      </c>
      <c r="I20" s="10"/>
    </row>
    <row r="21" spans="1:9" s="11" customFormat="1" ht="52" customHeight="1" x14ac:dyDescent="0.25">
      <c r="A21" s="10"/>
      <c r="B21" s="35" t="s">
        <v>36</v>
      </c>
      <c r="C21" s="36"/>
      <c r="D21" s="36"/>
      <c r="E21" s="36"/>
      <c r="F21" s="36"/>
      <c r="G21" s="37"/>
      <c r="H21" s="14" t="s">
        <v>35</v>
      </c>
      <c r="I21" s="10"/>
    </row>
    <row r="22" spans="1:9" s="11" customFormat="1" ht="47.15" customHeight="1" x14ac:dyDescent="0.25">
      <c r="A22" s="10"/>
      <c r="B22" s="35" t="s">
        <v>37</v>
      </c>
      <c r="C22" s="36"/>
      <c r="D22" s="36"/>
      <c r="E22" s="36"/>
      <c r="F22" s="36"/>
      <c r="G22" s="37"/>
      <c r="H22" s="14" t="s">
        <v>35</v>
      </c>
      <c r="I22" s="10"/>
    </row>
    <row r="23" spans="1:9" s="11" customFormat="1" ht="27" customHeight="1" x14ac:dyDescent="0.25">
      <c r="A23" s="10"/>
      <c r="B23" s="35" t="s">
        <v>38</v>
      </c>
      <c r="C23" s="38"/>
      <c r="D23" s="38"/>
      <c r="E23" s="38"/>
      <c r="F23" s="38"/>
      <c r="G23" s="39"/>
      <c r="H23" s="14" t="s">
        <v>35</v>
      </c>
      <c r="I23" s="10"/>
    </row>
    <row r="24" spans="1:9" s="11" customFormat="1" ht="27" customHeight="1" x14ac:dyDescent="0.25">
      <c r="A24" s="10"/>
      <c r="B24" s="40"/>
      <c r="C24" s="40"/>
      <c r="D24" s="40"/>
      <c r="E24" s="40"/>
      <c r="F24" s="40"/>
      <c r="G24" s="40"/>
      <c r="H24" s="14"/>
      <c r="I24" s="10"/>
    </row>
    <row r="25" spans="1:9" s="11" customFormat="1" ht="26.25" customHeight="1" x14ac:dyDescent="0.25">
      <c r="A25" s="10"/>
      <c r="B25" s="41"/>
      <c r="C25" s="41"/>
      <c r="D25" s="41"/>
      <c r="E25" s="41"/>
      <c r="F25" s="41"/>
      <c r="G25" s="41"/>
      <c r="H25" s="14"/>
      <c r="I25" s="10"/>
    </row>
    <row r="26" spans="1:9" s="11" customFormat="1" ht="29.25" customHeight="1" x14ac:dyDescent="0.25">
      <c r="A26" s="10"/>
      <c r="B26" s="41"/>
      <c r="C26" s="41"/>
      <c r="D26" s="41"/>
      <c r="E26" s="41"/>
      <c r="F26" s="41"/>
      <c r="G26" s="41"/>
      <c r="H26" s="14"/>
      <c r="I26" s="10"/>
    </row>
    <row r="27" spans="1:9" s="11" customFormat="1" ht="12.5" x14ac:dyDescent="0.25">
      <c r="A27" s="10"/>
      <c r="B27" s="42"/>
      <c r="C27" s="42"/>
      <c r="D27" s="42"/>
      <c r="E27" s="42"/>
      <c r="F27" s="42"/>
      <c r="G27" s="42"/>
      <c r="H27" s="15"/>
      <c r="I27" s="10"/>
    </row>
    <row r="28" spans="1:9" s="11" customFormat="1" ht="12.5" x14ac:dyDescent="0.25">
      <c r="A28" s="10"/>
      <c r="B28" s="42"/>
      <c r="C28" s="42"/>
      <c r="D28" s="42"/>
      <c r="E28" s="42"/>
      <c r="F28" s="42"/>
      <c r="G28" s="42"/>
      <c r="H28" s="15"/>
      <c r="I28" s="10"/>
    </row>
    <row r="29" spans="1:9" s="11" customFormat="1" ht="12.5" x14ac:dyDescent="0.25">
      <c r="A29" s="10"/>
      <c r="B29" s="42"/>
      <c r="C29" s="42"/>
      <c r="D29" s="42"/>
      <c r="E29" s="42"/>
      <c r="F29" s="42"/>
      <c r="G29" s="42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1" t="s">
        <v>12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3"/>
      <c r="C32" s="43"/>
      <c r="D32" s="43"/>
      <c r="E32" s="43"/>
      <c r="F32" s="43"/>
      <c r="G32" s="43"/>
      <c r="H32" s="43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30" t="s">
        <v>13</v>
      </c>
      <c r="E35" s="30"/>
      <c r="G35" s="30" t="s">
        <v>14</v>
      </c>
      <c r="H35" s="30"/>
      <c r="I35" s="7"/>
    </row>
    <row r="36" spans="1:9" ht="28.5" customHeight="1" x14ac:dyDescent="0.25">
      <c r="A36" s="7"/>
      <c r="B36" s="18" t="s">
        <v>15</v>
      </c>
      <c r="D36" s="44" t="s">
        <v>16</v>
      </c>
      <c r="E36" s="44"/>
      <c r="G36" s="45" t="s">
        <v>17</v>
      </c>
      <c r="H36" s="4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6" t="s">
        <v>18</v>
      </c>
      <c r="C38" s="46"/>
      <c r="D38" s="46"/>
      <c r="E38" s="46"/>
      <c r="F38" s="46"/>
      <c r="G38" s="46"/>
      <c r="H38" s="4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PageLayoutView="120" workbookViewId="0">
      <selection activeCell="G20" sqref="G20:H23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ht="12.5" x14ac:dyDescent="0.25">
      <c r="A3" s="7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20</v>
      </c>
      <c r="C8" s="28">
        <v>1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30" t="str">
        <f>Programa!C10</f>
        <v>TUTORÍA Y DIRECCIÓN INDIVIDUALIZADA - ASESORÍA DE RESIDENCIA</v>
      </c>
      <c r="D10" s="30"/>
      <c r="E10" s="30"/>
      <c r="F10" s="30"/>
      <c r="G10" s="30"/>
      <c r="H10" s="30"/>
      <c r="I10" s="30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1" t="str">
        <f>Programa!B13</f>
        <v>Dirigir y asesorar las actividades individuales generadas por proyectos de residencias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61" customHeight="1" x14ac:dyDescent="0.25">
      <c r="A16" s="10"/>
      <c r="B16" s="41" t="str">
        <f>Programa!B16</f>
        <v>2 reportes parciales de seguimiento de residencias profesionales (3 proyectos) 
1 reporte de evaluación final de residencia profesional (3 proyectos)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1" t="s">
        <v>10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4" t="s">
        <v>21</v>
      </c>
      <c r="C19" s="34"/>
      <c r="D19" s="48" t="s">
        <v>22</v>
      </c>
      <c r="E19" s="48"/>
      <c r="F19" s="48"/>
      <c r="G19" s="34" t="s">
        <v>23</v>
      </c>
      <c r="H19" s="34"/>
      <c r="I19" s="19" t="s">
        <v>24</v>
      </c>
      <c r="J19" s="10"/>
    </row>
    <row r="20" spans="1:10" s="11" customFormat="1" ht="87.65" customHeight="1" x14ac:dyDescent="0.25">
      <c r="A20" s="10"/>
      <c r="B20" s="43" t="str">
        <f>Programa!B20</f>
        <v>Evaluar la residencia profesional de manera parcial y final. Residente: Karla Guadalupe Quino Cinta. Proyecto: "Sitio Web de Promoción Turística para la Costa de los Tuxtlas, Veracruz”</v>
      </c>
      <c r="C20" s="43"/>
      <c r="D20" s="49" t="s">
        <v>25</v>
      </c>
      <c r="E20" s="49"/>
      <c r="F20" s="49"/>
      <c r="G20" s="33" t="s">
        <v>30</v>
      </c>
      <c r="H20" s="33"/>
      <c r="I20" s="20">
        <v>0.33</v>
      </c>
      <c r="J20" s="10"/>
    </row>
    <row r="21" spans="1:10" s="11" customFormat="1" ht="67" customHeight="1" x14ac:dyDescent="0.25">
      <c r="A21" s="10"/>
      <c r="B21" s="41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41"/>
      <c r="D21" s="49" t="s">
        <v>25</v>
      </c>
      <c r="E21" s="49"/>
      <c r="F21" s="49"/>
      <c r="G21" s="33" t="s">
        <v>30</v>
      </c>
      <c r="H21" s="33"/>
      <c r="I21" s="21">
        <v>0.33</v>
      </c>
      <c r="J21" s="10"/>
    </row>
    <row r="22" spans="1:10" s="11" customFormat="1" ht="75" customHeight="1" x14ac:dyDescent="0.25">
      <c r="A22" s="10"/>
      <c r="B22" s="41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41"/>
      <c r="D22" s="49" t="s">
        <v>25</v>
      </c>
      <c r="E22" s="49"/>
      <c r="F22" s="49"/>
      <c r="G22" s="33" t="s">
        <v>30</v>
      </c>
      <c r="H22" s="33"/>
      <c r="I22" s="20">
        <v>0.33</v>
      </c>
      <c r="J22" s="10"/>
    </row>
    <row r="23" spans="1:10" s="11" customFormat="1" ht="53.5" customHeight="1" x14ac:dyDescent="0.25">
      <c r="A23" s="10"/>
      <c r="B23" s="41" t="str">
        <f>Programa!B23</f>
        <v>Asesorar al residente en la solución de problemas y explicación de temas relacionados con la residencia
Autoevaluación</v>
      </c>
      <c r="C23" s="41"/>
      <c r="D23" s="49" t="s">
        <v>25</v>
      </c>
      <c r="E23" s="49"/>
      <c r="F23" s="49"/>
      <c r="G23" s="33" t="s">
        <v>30</v>
      </c>
      <c r="H23" s="33"/>
      <c r="I23" s="20">
        <v>0.33</v>
      </c>
      <c r="J23" s="10"/>
    </row>
    <row r="24" spans="1:10" s="11" customFormat="1" ht="32.25" customHeight="1" x14ac:dyDescent="0.25">
      <c r="A24" s="10"/>
      <c r="B24" s="41"/>
      <c r="C24" s="41"/>
      <c r="D24" s="49"/>
      <c r="E24" s="49"/>
      <c r="F24" s="49"/>
      <c r="G24" s="42"/>
      <c r="H24" s="42"/>
      <c r="I24" s="20"/>
      <c r="J24" s="10"/>
    </row>
    <row r="25" spans="1:10" s="11" customFormat="1" ht="39" customHeight="1" x14ac:dyDescent="0.25">
      <c r="A25" s="10"/>
      <c r="B25" s="41"/>
      <c r="C25" s="41"/>
      <c r="D25" s="49"/>
      <c r="E25" s="49"/>
      <c r="F25" s="49"/>
      <c r="G25" s="42"/>
      <c r="H25" s="42"/>
      <c r="I25" s="20"/>
      <c r="J25" s="10"/>
    </row>
    <row r="26" spans="1:10" s="11" customFormat="1" ht="30.75" customHeight="1" x14ac:dyDescent="0.25">
      <c r="A26" s="10"/>
      <c r="B26" s="41"/>
      <c r="C26" s="41"/>
      <c r="D26" s="49"/>
      <c r="E26" s="49"/>
      <c r="F26" s="49"/>
      <c r="G26" s="42"/>
      <c r="H26" s="42"/>
      <c r="I26" s="20"/>
      <c r="J26" s="10"/>
    </row>
    <row r="27" spans="1:10" s="11" customFormat="1" ht="12.5" x14ac:dyDescent="0.25">
      <c r="A27" s="10"/>
      <c r="B27" s="42"/>
      <c r="C27" s="42"/>
      <c r="D27" s="49"/>
      <c r="E27" s="49"/>
      <c r="F27" s="49"/>
      <c r="G27" s="42"/>
      <c r="H27" s="42"/>
      <c r="I27" s="20"/>
      <c r="J27" s="10"/>
    </row>
    <row r="28" spans="1:10" s="11" customFormat="1" ht="12.5" x14ac:dyDescent="0.25">
      <c r="A28" s="10"/>
      <c r="B28" s="42"/>
      <c r="C28" s="42"/>
      <c r="D28" s="49"/>
      <c r="E28" s="49"/>
      <c r="F28" s="49"/>
      <c r="G28" s="42"/>
      <c r="H28" s="42"/>
      <c r="I28" s="20"/>
      <c r="J28" s="10"/>
    </row>
    <row r="29" spans="1:10" s="11" customFormat="1" ht="12.5" x14ac:dyDescent="0.25">
      <c r="A29" s="10"/>
      <c r="B29" s="42"/>
      <c r="C29" s="42"/>
      <c r="D29" s="49"/>
      <c r="E29" s="49"/>
      <c r="F29" s="49"/>
      <c r="G29" s="42"/>
      <c r="H29" s="42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3" t="s">
        <v>26</v>
      </c>
      <c r="C32" s="43"/>
      <c r="D32" s="43"/>
      <c r="E32" s="43"/>
      <c r="F32" s="43"/>
      <c r="G32" s="43"/>
      <c r="H32" s="43"/>
      <c r="I32" s="43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5">
      <c r="A35" s="7"/>
      <c r="B35" s="18" t="s">
        <v>15</v>
      </c>
      <c r="D35" s="51" t="str">
        <f>Programa!D36</f>
        <v>Jefe de División de Ingeniería Informática</v>
      </c>
      <c r="E35" s="51"/>
      <c r="F35" s="51"/>
      <c r="H35" s="23" t="s">
        <v>17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50" t="s">
        <v>27</v>
      </c>
      <c r="C37" s="50"/>
      <c r="D37" s="50"/>
      <c r="E37" s="50"/>
      <c r="F37" s="50"/>
      <c r="G37" s="50"/>
      <c r="H37" s="50"/>
      <c r="I37" s="50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2" zoomScale="160" zoomScaleNormal="110" zoomScaleSheetLayoutView="160" zoomScalePageLayoutView="120" workbookViewId="0">
      <selection activeCell="G20" sqref="G20:H23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20</v>
      </c>
      <c r="C8" s="28">
        <v>2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0" t="str">
        <f>Programa!C10</f>
        <v>TUTORÍA Y DIRECCIÓN INDIVIDUALIZADA - ASESORÍA DE RESIDENCIA</v>
      </c>
      <c r="D10" s="30"/>
      <c r="E10" s="30"/>
      <c r="F10" s="30"/>
      <c r="G10" s="30"/>
      <c r="H10" s="30"/>
      <c r="I10" s="30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1" t="str">
        <f>Programa!B13</f>
        <v>Dirigir y asesorar las actividades individuales generadas por proyectos de residencias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1" t="str">
        <f>Programa!B16</f>
        <v>2 reportes parciales de seguimiento de residencias profesionales (3 proyectos) 
1 reporte de evaluación final de residencia profesional (3 proyectos)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4" t="s">
        <v>10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21</v>
      </c>
      <c r="C19" s="34"/>
      <c r="D19" s="48" t="s">
        <v>22</v>
      </c>
      <c r="E19" s="48"/>
      <c r="F19" s="48"/>
      <c r="G19" s="34" t="s">
        <v>23</v>
      </c>
      <c r="H19" s="34"/>
      <c r="I19" s="19" t="s">
        <v>24</v>
      </c>
      <c r="J19" s="10"/>
    </row>
    <row r="20" spans="1:10" s="11" customFormat="1" ht="61.5" customHeight="1" x14ac:dyDescent="0.25">
      <c r="A20" s="10"/>
      <c r="B20" s="41" t="str">
        <f>Programa!B20</f>
        <v>Evaluar la residencia profesional de manera parcial y final. Residente: Karla Guadalupe Quino Cinta. Proyecto: "Sitio Web de Promoción Turística para la Costa de los Tuxtlas, Veracruz”</v>
      </c>
      <c r="C20" s="41"/>
      <c r="D20" s="49" t="s">
        <v>39</v>
      </c>
      <c r="E20" s="49"/>
      <c r="F20" s="49"/>
      <c r="G20" s="33" t="s">
        <v>30</v>
      </c>
      <c r="H20" s="33"/>
      <c r="I20" s="20">
        <v>0.7</v>
      </c>
      <c r="J20" s="10"/>
    </row>
    <row r="21" spans="1:10" s="11" customFormat="1" ht="62.25" customHeight="1" x14ac:dyDescent="0.25">
      <c r="A21" s="10"/>
      <c r="B21" s="41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41"/>
      <c r="D21" s="49" t="s">
        <v>39</v>
      </c>
      <c r="E21" s="49"/>
      <c r="F21" s="49"/>
      <c r="G21" s="33" t="s">
        <v>30</v>
      </c>
      <c r="H21" s="33"/>
      <c r="I21" s="20">
        <v>0.7</v>
      </c>
      <c r="J21" s="10"/>
    </row>
    <row r="22" spans="1:10" s="11" customFormat="1" ht="74.25" customHeight="1" x14ac:dyDescent="0.25">
      <c r="A22" s="10"/>
      <c r="B22" s="41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41"/>
      <c r="D22" s="49" t="s">
        <v>39</v>
      </c>
      <c r="E22" s="49"/>
      <c r="F22" s="49"/>
      <c r="G22" s="33" t="s">
        <v>30</v>
      </c>
      <c r="H22" s="33"/>
      <c r="I22" s="20">
        <v>0.7</v>
      </c>
      <c r="J22" s="10"/>
    </row>
    <row r="23" spans="1:10" s="11" customFormat="1" ht="48" customHeight="1" x14ac:dyDescent="0.25">
      <c r="A23" s="10"/>
      <c r="B23" s="41" t="str">
        <f>Programa!B23</f>
        <v>Asesorar al residente en la solución de problemas y explicación de temas relacionados con la residencia
Autoevaluación</v>
      </c>
      <c r="C23" s="41"/>
      <c r="D23" s="49" t="s">
        <v>39</v>
      </c>
      <c r="E23" s="49"/>
      <c r="F23" s="49"/>
      <c r="G23" s="33" t="s">
        <v>30</v>
      </c>
      <c r="H23" s="33"/>
      <c r="I23" s="20">
        <v>0.7</v>
      </c>
      <c r="J23" s="10"/>
    </row>
    <row r="24" spans="1:10" s="11" customFormat="1" ht="12.5" x14ac:dyDescent="0.25">
      <c r="A24" s="10"/>
      <c r="B24" s="42">
        <f>Programa!B24</f>
        <v>0</v>
      </c>
      <c r="C24" s="42"/>
      <c r="D24" s="49">
        <f>Programa!H24</f>
        <v>0</v>
      </c>
      <c r="E24" s="49"/>
      <c r="F24" s="49"/>
      <c r="G24" s="42"/>
      <c r="H24" s="42"/>
      <c r="I24" s="20"/>
      <c r="J24" s="10"/>
    </row>
    <row r="25" spans="1:10" s="11" customFormat="1" ht="12.5" x14ac:dyDescent="0.25">
      <c r="A25" s="10"/>
      <c r="B25" s="42"/>
      <c r="C25" s="42"/>
      <c r="D25" s="49"/>
      <c r="E25" s="49"/>
      <c r="F25" s="49"/>
      <c r="G25" s="42"/>
      <c r="H25" s="42"/>
      <c r="I25" s="20"/>
      <c r="J25" s="10"/>
    </row>
    <row r="26" spans="1:10" s="11" customFormat="1" ht="12.5" x14ac:dyDescent="0.25">
      <c r="A26" s="10"/>
      <c r="B26" s="42"/>
      <c r="C26" s="42"/>
      <c r="D26" s="49"/>
      <c r="E26" s="49"/>
      <c r="F26" s="49"/>
      <c r="G26" s="42"/>
      <c r="H26" s="42"/>
      <c r="I26" s="20"/>
      <c r="J26" s="10"/>
    </row>
    <row r="27" spans="1:10" s="11" customFormat="1" ht="12.5" x14ac:dyDescent="0.25">
      <c r="A27" s="10"/>
      <c r="B27" s="42"/>
      <c r="C27" s="42"/>
      <c r="D27" s="49"/>
      <c r="E27" s="49"/>
      <c r="F27" s="49"/>
      <c r="G27" s="42"/>
      <c r="H27" s="42"/>
      <c r="I27" s="20"/>
      <c r="J27" s="10"/>
    </row>
    <row r="28" spans="1:10" s="11" customFormat="1" ht="12.5" x14ac:dyDescent="0.25">
      <c r="A28" s="10"/>
      <c r="B28" s="42"/>
      <c r="C28" s="42"/>
      <c r="D28" s="49"/>
      <c r="E28" s="49"/>
      <c r="F28" s="49"/>
      <c r="G28" s="42"/>
      <c r="H28" s="42"/>
      <c r="I28" s="20"/>
      <c r="J28" s="10"/>
    </row>
    <row r="29" spans="1:10" s="11" customFormat="1" ht="12.5" x14ac:dyDescent="0.25">
      <c r="A29" s="10"/>
      <c r="B29" s="42"/>
      <c r="C29" s="42"/>
      <c r="D29" s="49"/>
      <c r="E29" s="49"/>
      <c r="F29" s="49"/>
      <c r="G29" s="42"/>
      <c r="H29" s="42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3"/>
      <c r="C32" s="43"/>
      <c r="D32" s="43"/>
      <c r="E32" s="43"/>
      <c r="F32" s="43"/>
      <c r="G32" s="43"/>
      <c r="H32" s="43"/>
      <c r="I32" s="43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5">
      <c r="A35" s="7"/>
      <c r="B35" s="18" t="s">
        <v>15</v>
      </c>
      <c r="D35" s="51" t="str">
        <f>Programa!D36</f>
        <v>Jefe de División de Ingeniería Informática</v>
      </c>
      <c r="E35" s="51"/>
      <c r="F35" s="51"/>
      <c r="H35" s="23" t="s">
        <v>17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50" t="s">
        <v>27</v>
      </c>
      <c r="C37" s="50"/>
      <c r="D37" s="50"/>
      <c r="E37" s="50"/>
      <c r="F37" s="50"/>
      <c r="G37" s="50"/>
      <c r="H37" s="50"/>
      <c r="I37" s="50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honeticPr fontId="17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2" zoomScale="130" zoomScaleNormal="120" zoomScaleSheetLayoutView="130" zoomScalePageLayoutView="120" workbookViewId="0">
      <selection activeCell="L20" sqref="L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4" t="s">
        <v>19</v>
      </c>
      <c r="C2" s="24"/>
      <c r="D2" s="24"/>
      <c r="E2" s="24"/>
      <c r="F2" s="24"/>
      <c r="G2" s="24"/>
      <c r="H2" s="24"/>
      <c r="I2" s="24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" x14ac:dyDescent="0.3">
      <c r="A5" s="7"/>
      <c r="B5" s="26" t="s">
        <v>2</v>
      </c>
      <c r="C5" s="26"/>
      <c r="D5" s="26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8" t="str">
        <f>Programa!C7</f>
        <v>JUAN RAFAEL GONZÁLEZ CADENA</v>
      </c>
      <c r="D7" s="28"/>
      <c r="E7" s="28"/>
      <c r="F7" s="28"/>
      <c r="G7" s="28"/>
      <c r="H7" s="28"/>
      <c r="I7" s="28"/>
      <c r="J7" s="7"/>
    </row>
    <row r="8" spans="1:10" ht="13" x14ac:dyDescent="0.3">
      <c r="A8" s="7"/>
      <c r="B8" s="9" t="s">
        <v>20</v>
      </c>
      <c r="C8" s="28">
        <v>3</v>
      </c>
      <c r="D8" s="28"/>
      <c r="E8" s="16"/>
      <c r="G8" s="9" t="s">
        <v>4</v>
      </c>
      <c r="H8" s="29" t="str">
        <f>Programa!G8</f>
        <v>Ago-Dic 2025</v>
      </c>
      <c r="I8" s="29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0" t="str">
        <f>Programa!C10</f>
        <v>TUTORÍA Y DIRECCIÓN INDIVIDUALIZADA - ASESORÍA DE RESIDENCIA</v>
      </c>
      <c r="D10" s="30"/>
      <c r="E10" s="30"/>
      <c r="F10" s="30"/>
      <c r="G10" s="30"/>
      <c r="H10" s="30"/>
      <c r="I10" s="30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1" t="s">
        <v>7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1" t="str">
        <f>Programa!B13</f>
        <v>Dirigir y asesorar las actividades individuales generadas por proyectos de residencias</v>
      </c>
      <c r="C13" s="41"/>
      <c r="D13" s="41"/>
      <c r="E13" s="41"/>
      <c r="F13" s="41"/>
      <c r="G13" s="41"/>
      <c r="H13" s="41"/>
      <c r="I13" s="4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1" t="s">
        <v>8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1" t="str">
        <f>Programa!B16</f>
        <v>2 reportes parciales de seguimiento de residencias profesionales (3 proyectos) 
1 reporte de evaluación final de residencia profesional (3 proyectos)</v>
      </c>
      <c r="C16" s="41"/>
      <c r="D16" s="41"/>
      <c r="E16" s="41"/>
      <c r="F16" s="41"/>
      <c r="G16" s="41"/>
      <c r="H16" s="41"/>
      <c r="I16" s="4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1" t="s">
        <v>10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4" t="s">
        <v>21</v>
      </c>
      <c r="C19" s="34"/>
      <c r="D19" s="48" t="s">
        <v>22</v>
      </c>
      <c r="E19" s="48"/>
      <c r="F19" s="48"/>
      <c r="G19" s="34" t="s">
        <v>23</v>
      </c>
      <c r="H19" s="34"/>
      <c r="I19" s="19" t="s">
        <v>24</v>
      </c>
      <c r="J19" s="10"/>
    </row>
    <row r="20" spans="1:10" s="11" customFormat="1" ht="63.5" customHeight="1" x14ac:dyDescent="0.25">
      <c r="A20" s="10"/>
      <c r="B20" s="41" t="str">
        <f>Programa!B20</f>
        <v>Evaluar la residencia profesional de manera parcial y final. Residente: Karla Guadalupe Quino Cinta. Proyecto: "Sitio Web de Promoción Turística para la Costa de los Tuxtlas, Veracruz”</v>
      </c>
      <c r="C20" s="41"/>
      <c r="D20" s="52" t="s">
        <v>40</v>
      </c>
      <c r="E20" s="53"/>
      <c r="F20" s="54"/>
      <c r="G20" s="33" t="s">
        <v>41</v>
      </c>
      <c r="H20" s="33"/>
      <c r="I20" s="20">
        <v>1</v>
      </c>
      <c r="J20" s="10"/>
    </row>
    <row r="21" spans="1:10" s="11" customFormat="1" ht="60.5" customHeight="1" x14ac:dyDescent="0.25">
      <c r="A21" s="10"/>
      <c r="B21" s="41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41"/>
      <c r="D21" s="52" t="s">
        <v>40</v>
      </c>
      <c r="E21" s="53"/>
      <c r="F21" s="54"/>
      <c r="G21" s="33" t="s">
        <v>41</v>
      </c>
      <c r="H21" s="33"/>
      <c r="I21" s="20">
        <v>1</v>
      </c>
      <c r="J21" s="10"/>
    </row>
    <row r="22" spans="1:10" s="11" customFormat="1" ht="50" customHeight="1" x14ac:dyDescent="0.25">
      <c r="A22" s="10"/>
      <c r="B22" s="41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41"/>
      <c r="D22" s="52" t="s">
        <v>40</v>
      </c>
      <c r="E22" s="53"/>
      <c r="F22" s="54"/>
      <c r="G22" s="33" t="s">
        <v>41</v>
      </c>
      <c r="H22" s="33"/>
      <c r="I22" s="20">
        <v>1</v>
      </c>
      <c r="J22" s="10"/>
    </row>
    <row r="23" spans="1:10" s="11" customFormat="1" ht="63" customHeight="1" x14ac:dyDescent="0.25">
      <c r="A23" s="10"/>
      <c r="B23" s="41" t="str">
        <f>Programa!B23</f>
        <v>Asesorar al residente en la solución de problemas y explicación de temas relacionados con la residencia
Autoevaluación</v>
      </c>
      <c r="C23" s="41"/>
      <c r="D23" s="52" t="s">
        <v>40</v>
      </c>
      <c r="E23" s="53"/>
      <c r="F23" s="54"/>
      <c r="G23" s="33" t="s">
        <v>41</v>
      </c>
      <c r="H23" s="33"/>
      <c r="I23" s="20">
        <v>1</v>
      </c>
      <c r="J23" s="10"/>
    </row>
    <row r="24" spans="1:10" s="11" customFormat="1" ht="12.5" x14ac:dyDescent="0.25">
      <c r="A24" s="10"/>
      <c r="B24" s="42">
        <f>Programa!B24</f>
        <v>0</v>
      </c>
      <c r="C24" s="42"/>
      <c r="D24" s="49">
        <f>Programa!H24</f>
        <v>0</v>
      </c>
      <c r="E24" s="49"/>
      <c r="F24" s="49"/>
      <c r="G24" s="42"/>
      <c r="H24" s="42"/>
      <c r="I24" s="20"/>
      <c r="J24" s="10"/>
    </row>
    <row r="25" spans="1:10" s="11" customFormat="1" ht="12.5" x14ac:dyDescent="0.25">
      <c r="A25" s="10"/>
      <c r="B25" s="42"/>
      <c r="C25" s="42"/>
      <c r="D25" s="49"/>
      <c r="E25" s="49"/>
      <c r="F25" s="49"/>
      <c r="G25" s="42"/>
      <c r="H25" s="42"/>
      <c r="I25" s="20"/>
      <c r="J25" s="10"/>
    </row>
    <row r="26" spans="1:10" s="11" customFormat="1" ht="12.5" x14ac:dyDescent="0.25">
      <c r="A26" s="10"/>
      <c r="B26" s="42"/>
      <c r="C26" s="42"/>
      <c r="D26" s="49"/>
      <c r="E26" s="49"/>
      <c r="F26" s="49"/>
      <c r="G26" s="42"/>
      <c r="H26" s="42"/>
      <c r="I26" s="20"/>
      <c r="J26" s="10"/>
    </row>
    <row r="27" spans="1:10" s="11" customFormat="1" ht="12.5" x14ac:dyDescent="0.25">
      <c r="A27" s="10"/>
      <c r="B27" s="42"/>
      <c r="C27" s="42"/>
      <c r="D27" s="49"/>
      <c r="E27" s="49"/>
      <c r="F27" s="49"/>
      <c r="G27" s="42"/>
      <c r="H27" s="42"/>
      <c r="I27" s="20"/>
      <c r="J27" s="10"/>
    </row>
    <row r="28" spans="1:10" s="11" customFormat="1" ht="12.5" x14ac:dyDescent="0.25">
      <c r="A28" s="10"/>
      <c r="B28" s="42"/>
      <c r="C28" s="42"/>
      <c r="D28" s="49"/>
      <c r="E28" s="49"/>
      <c r="F28" s="49"/>
      <c r="G28" s="42"/>
      <c r="H28" s="42"/>
      <c r="I28" s="20"/>
      <c r="J28" s="10"/>
    </row>
    <row r="29" spans="1:10" s="11" customFormat="1" ht="12.5" x14ac:dyDescent="0.25">
      <c r="A29" s="10"/>
      <c r="B29" s="42"/>
      <c r="C29" s="42"/>
      <c r="D29" s="49"/>
      <c r="E29" s="49"/>
      <c r="F29" s="49"/>
      <c r="G29" s="42"/>
      <c r="H29" s="42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1" t="s">
        <v>12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3"/>
      <c r="C32" s="43"/>
      <c r="D32" s="43"/>
      <c r="E32" s="43"/>
      <c r="F32" s="43"/>
      <c r="G32" s="43"/>
      <c r="H32" s="43"/>
      <c r="I32" s="43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7"/>
    </row>
    <row r="35" spans="1:10" ht="28.5" customHeight="1" x14ac:dyDescent="0.25">
      <c r="A35" s="7"/>
      <c r="B35" s="18" t="s">
        <v>15</v>
      </c>
      <c r="D35" s="51" t="str">
        <f>Programa!D36</f>
        <v>Jefe de División de Ingeniería Informática</v>
      </c>
      <c r="E35" s="51"/>
      <c r="F35" s="51"/>
      <c r="H35" s="23" t="s">
        <v>17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50" t="s">
        <v>27</v>
      </c>
      <c r="C37" s="50"/>
      <c r="D37" s="50"/>
      <c r="E37" s="50"/>
      <c r="F37" s="50"/>
      <c r="G37" s="50"/>
      <c r="H37" s="50"/>
      <c r="I37" s="50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2026-01-05T15:54:20Z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