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"/>
    </mc:Choice>
  </mc:AlternateContent>
  <xr:revisionPtr revIDLastSave="0" documentId="13_ncr:1_{0BB2F4C3-2B64-4A3B-8469-726CE892980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<sst xmlns="http://schemas.openxmlformats.org/spreadsheetml/2006/main" count="85" uniqueCount="37">
  <si>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</si>
  <si>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</si>
  <si>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</si>
  <si>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</si>
  <si>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</si>
  <si>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</si>
  <si>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</si>
  <si>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</si>
  <si>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</si>
  <si>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</si>
  <si>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</si>
  <si>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</si>
  <si>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</si>
  <si>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</si>
  <si>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</si>
  <si>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</si>
  <si>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</si>
  <si>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</si>
  <si>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</si>
  <si>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</si>
  <si>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</si>
  <si>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</si>
  <si>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</si>
  <si>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</si>
  <si>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</si>
  <si>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</si>
  <si>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25/08/2025 al 20-12 -2025</t>
  </si>
  <si>
    <t>Jefe de División de Ingeniería ambiental</t>
  </si>
  <si>
    <t>MC Jessica A. Reyes Larios</t>
  </si>
  <si>
    <t>MC Avelino Dominguez Rodriguez</t>
  </si>
  <si>
    <t>MIA Octavio Obil Martinez</t>
  </si>
  <si>
    <t>Docente</t>
  </si>
  <si>
    <t>Tutoria y direccion individualizada: Asesor de tesis</t>
  </si>
  <si>
    <t>Contribuir al logro del indicador institucional: Titulacion</t>
  </si>
  <si>
    <t>1 TITULADO POR TESIS PROFESIONAL</t>
  </si>
  <si>
    <t>Seguimiento y titulacion por tesis profesional de 1 egresado</t>
  </si>
  <si>
    <t xml:space="preserve"> fotos con egresado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</si>
</sst>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4" fontId="13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5" zoomScale="160" zoomScaleNormal="160" zoomScaleSheetLayoutView="160" workbookViewId="0">
      <selection activeCell="B20" sqref="B20:G2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16.089843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ht="13" x14ac:dyDescent="0.3">
      <c r="A5" s="17"/>
      <c r="B5" s="32" t="s">
        <v>1</v>
      </c>
      <c r="C5" s="32"/>
      <c r="D5" s="32"/>
      <c r="E5" s="36" t="s">
        <v>23</v>
      </c>
      <c r="F5" s="36"/>
      <c r="G5" s="3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8" t="s">
        <v>25</v>
      </c>
      <c r="H8" s="3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53" t="s">
        <v>32</v>
      </c>
      <c r="D10" s="53"/>
      <c r="E10" s="53"/>
      <c r="F10" s="53"/>
      <c r="G10" s="53"/>
      <c r="H10" s="53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5">
      <c r="A13" s="18"/>
      <c r="B13" s="30" t="s">
        <v>33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5">
      <c r="A16" s="18"/>
      <c r="B16" s="37" t="s">
        <v>34</v>
      </c>
      <c r="C16" s="37"/>
      <c r="D16" s="37"/>
      <c r="E16" s="37"/>
      <c r="F16" s="37"/>
      <c r="G16" s="37"/>
      <c r="H16" s="3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5">
      <c r="A20" s="18"/>
      <c r="B20" s="25" t="s">
        <v>35</v>
      </c>
      <c r="C20" s="26"/>
      <c r="D20" s="26"/>
      <c r="E20" s="26"/>
      <c r="F20" s="26"/>
      <c r="G20" s="27"/>
      <c r="H20" s="52" t="s">
        <v>26</v>
      </c>
      <c r="I20" s="18"/>
    </row>
    <row r="21" spans="1:9" s="6" customFormat="1" x14ac:dyDescent="0.25">
      <c r="A21" s="18"/>
      <c r="B21" s="25"/>
      <c r="C21" s="26"/>
      <c r="D21" s="26"/>
      <c r="E21" s="26"/>
      <c r="F21" s="26"/>
      <c r="G21" s="27"/>
      <c r="H21" s="22"/>
      <c r="I21" s="18"/>
    </row>
    <row r="22" spans="1:9" s="6" customFormat="1" x14ac:dyDescent="0.25">
      <c r="A22" s="18"/>
      <c r="B22" s="25"/>
      <c r="C22" s="26"/>
      <c r="D22" s="26"/>
      <c r="E22" s="26"/>
      <c r="F22" s="26"/>
      <c r="G22" s="27"/>
      <c r="H22" s="22"/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22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22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22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22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29</v>
      </c>
      <c r="D35" s="28" t="s">
        <v>28</v>
      </c>
      <c r="E35" s="28"/>
      <c r="F35"/>
      <c r="G35" s="28" t="s">
        <v>30</v>
      </c>
      <c r="H35" s="28"/>
      <c r="I35" s="17"/>
    </row>
    <row r="36" spans="1:9" ht="28.5" customHeight="1" x14ac:dyDescent="0.25">
      <c r="A36" s="17"/>
      <c r="B36" s="9" t="s">
        <v>11</v>
      </c>
      <c r="D36" s="39" t="s">
        <v>27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205" zoomScaleNormal="205" zoomScaleSheetLayoutView="205" workbookViewId="0">
      <selection activeCell="G21" sqref="G21:H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20" style="1" customWidth="1"/>
    <col min="4" max="5" width="6.54296875" style="1" customWidth="1"/>
    <col min="6" max="6" width="8.17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direccion individualizada: Asesor de tesis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Contribuir al logro del indicador institucional: Titulacion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7" t="str">
        <f>Programa!B16</f>
        <v>1 TITULADO POR TESIS PROFESIONAL</v>
      </c>
      <c r="C16" s="37"/>
      <c r="D16" s="37"/>
      <c r="E16" s="37"/>
      <c r="F16" s="37"/>
      <c r="G16" s="37"/>
      <c r="H16" s="37"/>
      <c r="I16" s="3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54" t="str">
        <f>Programa!B20</f>
        <v>Seguimiento y titulacion por tesis profesional de 1 egresado</v>
      </c>
      <c r="C20" s="54"/>
      <c r="D20" s="50" t="str">
        <f>Programa!H20</f>
        <v>25/08/2025 al 20-12 -2025</v>
      </c>
      <c r="E20" s="50"/>
      <c r="F20" s="50"/>
      <c r="G20" s="44" t="s">
        <v>36</v>
      </c>
      <c r="H20" s="44"/>
      <c r="I20" s="10">
        <v>0.85</v>
      </c>
      <c r="J20" s="18"/>
    </row>
    <row r="21" spans="1:10" s="6" customFormat="1" x14ac:dyDescent="0.25">
      <c r="A21" s="18"/>
      <c r="B21" s="49">
        <f>Programa!B21</f>
        <v>0</v>
      </c>
      <c r="C21" s="49"/>
      <c r="D21" s="50"/>
      <c r="E21" s="50"/>
      <c r="F21" s="50"/>
      <c r="G21" s="44"/>
      <c r="H21" s="44"/>
      <c r="I21" s="10"/>
      <c r="J21" s="18"/>
    </row>
    <row r="22" spans="1:10" s="6" customFormat="1" x14ac:dyDescent="0.25">
      <c r="A22" s="18"/>
      <c r="B22" s="44"/>
      <c r="C22" s="44"/>
      <c r="D22" s="45"/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29</v>
      </c>
      <c r="D34" s="46" t="s">
        <v>28</v>
      </c>
      <c r="E34" s="46"/>
      <c r="F34" s="46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">
        <v>31</v>
      </c>
      <c r="D35" s="47" t="s">
        <v>27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96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direccion individualizada: Asesor de tesis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7" t="str">
        <f>Programa!B13</f>
        <v>Contribuir al logro del indicador institucional: Titulacion</v>
      </c>
      <c r="C13" s="37"/>
      <c r="D13" s="37"/>
      <c r="E13" s="37"/>
      <c r="F13" s="37"/>
      <c r="G13" s="37"/>
      <c r="H13" s="37"/>
      <c r="I13" s="3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7" t="str">
        <f>Programa!B16</f>
        <v>1 TITULADO POR TESIS PROFESIONAL</v>
      </c>
      <c r="C16" s="37"/>
      <c r="D16" s="37"/>
      <c r="E16" s="37"/>
      <c r="F16" s="37"/>
      <c r="G16" s="37"/>
      <c r="H16" s="37"/>
      <c r="I16" s="3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4" t="str">
        <f>Programa!B20</f>
        <v>Seguimiento y titulacion por tesis profesional de 1 egresado</v>
      </c>
      <c r="C20" s="44"/>
      <c r="D20" s="45" t="str">
        <f>Programa!H20</f>
        <v>25/08/2025 al 20-12 -2025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>
        <f>Programa!B21</f>
        <v>0</v>
      </c>
      <c r="C21" s="44"/>
      <c r="D21" s="45">
        <f>Programa!H21</f>
        <v>0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MC Jessica A. Reyes Larios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tr">
        <f>C7</f>
        <v>Avelino Dominguez Rodriguez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Avelino Dominguez Rodriguez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Tutoria y direccion individualizada: Asesor de tesis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7" t="str">
        <f>Programa!B13</f>
        <v>Contribuir al logro del indicador institucional: Titulacion</v>
      </c>
      <c r="C13" s="37"/>
      <c r="D13" s="37"/>
      <c r="E13" s="37"/>
      <c r="F13" s="37"/>
      <c r="G13" s="37"/>
      <c r="H13" s="37"/>
      <c r="I13" s="3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7" t="str">
        <f>Programa!B16</f>
        <v>1 TITULADO POR TESIS PROFESIONAL</v>
      </c>
      <c r="C16" s="37"/>
      <c r="D16" s="37"/>
      <c r="E16" s="37"/>
      <c r="F16" s="37"/>
      <c r="G16" s="37"/>
      <c r="H16" s="37"/>
      <c r="I16" s="3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20" t="s">
        <v>18</v>
      </c>
      <c r="J19" s="18"/>
    </row>
    <row r="20" spans="1:10" s="6" customFormat="1" x14ac:dyDescent="0.25">
      <c r="A20" s="18"/>
      <c r="B20" s="44" t="str">
        <f>Programa!B20</f>
        <v>Seguimiento y titulacion por tesis profesional de 1 egresado</v>
      </c>
      <c r="C20" s="44"/>
      <c r="D20" s="45" t="str">
        <f>Programa!H20</f>
        <v>25/08/2025 al 20-12 -2025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>
        <f>Programa!B21</f>
        <v>0</v>
      </c>
      <c r="C21" s="44"/>
      <c r="D21" s="45">
        <f>Programa!H21</f>
        <v>0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MC Jessica A. Reyes Larios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 x14ac:dyDescent="0.25">
      <c r="A35" s="17"/>
      <c r="B35" s="9" t="str">
        <f>C7</f>
        <v>Avelino Dominguez Rodriguez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2025-10-14T01:32:41Z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