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16DAEE29-F1F7-4EF3-A794-F53B210EDD8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8" l="1"/>
  <c r="D22" i="8"/>
  <c r="D23" i="8"/>
  <c r="D20" i="8"/>
  <c r="B23" i="8"/>
  <c r="B23" i="7"/>
  <c r="B22" i="8"/>
  <c r="B21" i="8"/>
  <c r="B21" i="7"/>
  <c r="B20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29" i="8"/>
  <c r="B29" i="8"/>
  <c r="D28" i="8"/>
  <c r="B28" i="8"/>
  <c r="D27" i="8"/>
  <c r="B27" i="8"/>
  <c r="D26" i="8"/>
  <c r="B26" i="8"/>
  <c r="D25" i="8"/>
  <c r="B25" i="8"/>
  <c r="B16" i="8"/>
  <c r="B13" i="8"/>
  <c r="C10" i="8"/>
  <c r="H8" i="8"/>
  <c r="C7" i="8"/>
  <c r="E5" i="8"/>
  <c r="H34" i="7"/>
  <c r="D23" i="7"/>
  <c r="D22" i="7"/>
  <c r="B22" i="7"/>
  <c r="D21" i="7"/>
  <c r="D20" i="7"/>
  <c r="B20" i="7"/>
  <c r="B16" i="7"/>
  <c r="B13" i="7"/>
  <c r="C10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<sst xmlns="http://schemas.openxmlformats.org/spreadsheetml/2006/main" count="108" uniqueCount="43">
  <si>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</si>
  <si>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</si>
  <si>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</si>
  <si>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</si>
  <si>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</si>
  <si>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</si>
  <si>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</si>
  <si>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</si>
  <si>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</si>
  <si>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</si>
  <si>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</si>
  <si>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</si>
  <si>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</si>
  <si>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</si>
  <si>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</si>
  <si>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</si>
  <si>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</si>
  <si>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</si>
  <si>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</si>
  <si>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</si>
  <si>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</si>
  <si>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</si>
  <si>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</si>
  <si>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</si>
  <si>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</si>
  <si>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</si>
  <si>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</si>
  <si>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</si>
  <si>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</si>
  <si>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GESTION ACADEMICA ( Responsable ambiental RSU del SGI)</t>
  </si>
  <si>
    <t>Apoyar en el desarrollo e implementacion del sistema de gestion integral</t>
  </si>
  <si>
    <t>Platicas de sensibilizacion sobre manejo y disposicion de RSU a estudiantes de nuevo ingreso</t>
  </si>
  <si>
    <t>Se realiza una inspeccion fisica del buen estado de los contenedores de residuos organicos e inorganicos</t>
  </si>
  <si>
    <t>Se elabora reporte de proyectos individuales del SGI</t>
  </si>
  <si>
    <t>Se revisan y anotan las cantidades de RSU generadas semanalmente en la bitacora correspondiente.</t>
  </si>
  <si>
    <t>Diapositivas y fotos</t>
  </si>
  <si>
    <t>archivo digital de fotos</t>
  </si>
  <si>
    <t>reporte de proyectos individuales en plataforma</t>
  </si>
  <si>
    <t>formato de bitacora de RSU del SGI</t>
  </si>
  <si>
    <t>Docente</t>
  </si>
  <si>
    <t>MC Avelino Dpminguez Rodriguez</t>
  </si>
  <si>
    <t>1 Informe de estatus del aspecto ambiental RSU, 1 Particpacion en Auditoria, 3 reportes del SGI</t>
  </si>
  <si>
    <t>Jefe de División de Ingeniería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</si>
</sst>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1481633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2" zoomScale="160" zoomScaleNormal="160" zoomScaleSheetLayoutView="160" workbookViewId="0">
      <selection activeCell="C34" sqref="C3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20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ht="13" x14ac:dyDescent="0.3">
      <c r="A5" s="17"/>
      <c r="B5" s="43" t="s">
        <v>1</v>
      </c>
      <c r="C5" s="43"/>
      <c r="D5" s="43"/>
      <c r="E5" s="27" t="s">
        <v>21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22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23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1" t="s">
        <v>29</v>
      </c>
      <c r="D10" s="41"/>
      <c r="E10" s="41"/>
      <c r="F10" s="41"/>
      <c r="G10" s="41"/>
      <c r="H10" s="4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30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41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31</v>
      </c>
      <c r="C20" s="37"/>
      <c r="D20" s="37"/>
      <c r="E20" s="37"/>
      <c r="F20" s="37"/>
      <c r="G20" s="38"/>
      <c r="H20" s="22" t="s">
        <v>24</v>
      </c>
      <c r="I20" s="18"/>
    </row>
    <row r="21" spans="1:9" s="6" customFormat="1" x14ac:dyDescent="0.25">
      <c r="A21" s="18"/>
      <c r="B21" s="36" t="s">
        <v>32</v>
      </c>
      <c r="C21" s="37"/>
      <c r="D21" s="37"/>
      <c r="E21" s="37"/>
      <c r="F21" s="37"/>
      <c r="G21" s="38"/>
      <c r="H21" s="22" t="s">
        <v>24</v>
      </c>
      <c r="I21" s="18"/>
    </row>
    <row r="22" spans="1:9" s="6" customFormat="1" x14ac:dyDescent="0.25">
      <c r="A22" s="18"/>
      <c r="B22" s="36" t="s">
        <v>33</v>
      </c>
      <c r="C22" s="37"/>
      <c r="D22" s="37"/>
      <c r="E22" s="37"/>
      <c r="F22" s="37"/>
      <c r="G22" s="38"/>
      <c r="H22" s="22" t="s">
        <v>24</v>
      </c>
      <c r="I22" s="18"/>
    </row>
    <row r="23" spans="1:9" s="6" customFormat="1" x14ac:dyDescent="0.25">
      <c r="A23" s="18"/>
      <c r="B23" s="36" t="s">
        <v>34</v>
      </c>
      <c r="C23" s="37"/>
      <c r="D23" s="37"/>
      <c r="E23" s="37"/>
      <c r="F23" s="37"/>
      <c r="G23" s="38"/>
      <c r="H23" s="22" t="s">
        <v>24</v>
      </c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27</v>
      </c>
      <c r="D35" s="30" t="s">
        <v>26</v>
      </c>
      <c r="E35" s="30"/>
      <c r="F35"/>
      <c r="G35" s="30" t="s">
        <v>28</v>
      </c>
      <c r="H35" s="30"/>
      <c r="I35" s="17"/>
    </row>
    <row r="36" spans="1:9" ht="28.5" customHeight="1" x14ac:dyDescent="0.25">
      <c r="A36" s="17"/>
      <c r="B36" s="9" t="s">
        <v>39</v>
      </c>
      <c r="D36" s="31" t="s">
        <v>25</v>
      </c>
      <c r="E36" s="31"/>
      <c r="G36" s="32" t="s">
        <v>11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12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="128" zoomScaleNormal="205" zoomScaleSheetLayoutView="128" workbookViewId="0">
      <selection activeCell="I20" sqref="I20:I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8.90625" style="1" customWidth="1"/>
    <col min="4" max="5" width="6.54296875" style="1" customWidth="1"/>
    <col min="6" max="6" width="10.26953125" style="1" customWidth="1"/>
    <col min="7" max="7" width="9.7265625" style="1" customWidth="1"/>
    <col min="8" max="8" width="22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19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13</v>
      </c>
      <c r="C8" s="30">
        <v>1</v>
      </c>
      <c r="D8" s="30"/>
      <c r="E8" s="8"/>
      <c r="G8" s="4" t="s">
        <v>3</v>
      </c>
      <c r="H8" s="29" t="s">
        <v>23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GESTION ACADEMICA ( Responsable ambiental RSU del SGI)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desarrollo e implementacion del sistema de gestion integral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de estatus del aspecto ambiental RSU, 1 Particpacion en Auditoria, 3 reportes del SGI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14</v>
      </c>
      <c r="C19" s="26"/>
      <c r="D19" s="48" t="s">
        <v>15</v>
      </c>
      <c r="E19" s="48"/>
      <c r="F19" s="48"/>
      <c r="G19" s="26" t="s">
        <v>16</v>
      </c>
      <c r="H19" s="26"/>
      <c r="I19" s="20" t="s">
        <v>17</v>
      </c>
      <c r="J19" s="18"/>
    </row>
    <row r="20" spans="1:10" s="6" customFormat="1" x14ac:dyDescent="0.25">
      <c r="A20" s="18"/>
      <c r="B20" s="45" t="str">
        <f>Programa!B20</f>
        <v>Platicas de sensibilizacion sobre manejo y disposicion de RSU a estudiantes de nuevo ingreso</v>
      </c>
      <c r="C20" s="45"/>
      <c r="D20" s="46" t="str">
        <f>Programa!H20</f>
        <v>25/08/2025 al 20-12 -2025</v>
      </c>
      <c r="E20" s="46"/>
      <c r="F20" s="46"/>
      <c r="G20" s="47" t="s">
        <v>35</v>
      </c>
      <c r="H20" s="47"/>
      <c r="I20" s="10">
        <v>0.33</v>
      </c>
      <c r="J20" s="18"/>
    </row>
    <row r="21" spans="1:10" s="6" customFormat="1" x14ac:dyDescent="0.25">
      <c r="A21" s="18"/>
      <c r="B21" s="45" t="str">
        <f>Programa!B21</f>
        <v>Se realiza una inspeccion fisica del buen estado de los contenedores de residuos organicos e inorganicos</v>
      </c>
      <c r="C21" s="45"/>
      <c r="D21" s="46" t="str">
        <f>Programa!H21</f>
        <v>25/08/2025 al 20-12 -2025</v>
      </c>
      <c r="E21" s="46"/>
      <c r="F21" s="46"/>
      <c r="G21" s="47" t="s">
        <v>36</v>
      </c>
      <c r="H21" s="47"/>
      <c r="I21" s="10">
        <v>0.33</v>
      </c>
      <c r="J21" s="18"/>
    </row>
    <row r="22" spans="1:10" s="6" customFormat="1" x14ac:dyDescent="0.25">
      <c r="A22" s="18"/>
      <c r="B22" s="45" t="str">
        <f>Programa!B22</f>
        <v>Se elabora reporte de proyectos individuales del SGI</v>
      </c>
      <c r="C22" s="45"/>
      <c r="D22" s="46" t="str">
        <f>Programa!H22</f>
        <v>25/08/2025 al 20-12 -2025</v>
      </c>
      <c r="E22" s="46"/>
      <c r="F22" s="46"/>
      <c r="G22" s="47" t="s">
        <v>37</v>
      </c>
      <c r="H22" s="47"/>
      <c r="I22" s="10">
        <v>0.33</v>
      </c>
      <c r="J22" s="18"/>
    </row>
    <row r="23" spans="1:10" s="6" customFormat="1" x14ac:dyDescent="0.25">
      <c r="A23" s="18"/>
      <c r="B23" s="45" t="str">
        <f>Programa!B23</f>
        <v>Se revisan y anotan las cantidades de RSU generadas semanalmente en la bitacora correspondiente.</v>
      </c>
      <c r="C23" s="45"/>
      <c r="D23" s="46" t="str">
        <f>Programa!H23</f>
        <v>25/08/2025 al 20-12 -2025</v>
      </c>
      <c r="E23" s="46"/>
      <c r="F23" s="46"/>
      <c r="G23" s="47" t="s">
        <v>38</v>
      </c>
      <c r="H23" s="47"/>
      <c r="I23" s="10">
        <v>0.33</v>
      </c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40</v>
      </c>
      <c r="D34" s="30" t="s">
        <v>26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39</v>
      </c>
      <c r="D35" s="51" t="s">
        <v>25</v>
      </c>
      <c r="E35" s="51"/>
      <c r="F35" s="51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18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4" zoomScale="175" zoomScaleNormal="175" zoomScaleSheetLayoutView="205" workbookViewId="0">
      <selection activeCell="G23" sqref="G23:H2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6" width="10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19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13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GESTION ACADEMICA ( Responsable ambiental RSU del SGI)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desarrollo e implementacion del sistema de gestion integral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de estatus del aspecto ambiental RSU, 1 Particpacion en Auditoria, 3 reportes del SGI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14</v>
      </c>
      <c r="C19" s="26"/>
      <c r="D19" s="48" t="s">
        <v>15</v>
      </c>
      <c r="E19" s="48"/>
      <c r="F19" s="48"/>
      <c r="G19" s="26" t="s">
        <v>16</v>
      </c>
      <c r="H19" s="26"/>
      <c r="I19" s="20" t="s">
        <v>17</v>
      </c>
      <c r="J19" s="18"/>
    </row>
    <row r="20" spans="1:10" s="6" customFormat="1" ht="24.5" customHeight="1" x14ac:dyDescent="0.25">
      <c r="A20" s="18"/>
      <c r="B20" s="52" t="str">
        <f>Programa!B20</f>
        <v>Platicas de sensibilizacion sobre manejo y disposicion de RSU a estudiantes de nuevo ingreso</v>
      </c>
      <c r="C20" s="52"/>
      <c r="D20" s="46" t="str">
        <f>Programa!H20</f>
        <v>25/08/2025 al 20-12 -2025</v>
      </c>
      <c r="E20" s="46"/>
      <c r="F20" s="46"/>
      <c r="G20" s="47" t="s">
        <v>35</v>
      </c>
      <c r="H20" s="47"/>
      <c r="I20" s="10">
        <v>0.66</v>
      </c>
      <c r="J20" s="18"/>
    </row>
    <row r="21" spans="1:10" s="6" customFormat="1" ht="21.5" customHeight="1" x14ac:dyDescent="0.25">
      <c r="A21" s="18"/>
      <c r="B21" s="52" t="str">
        <f>Programa!B21</f>
        <v>Se realiza una inspeccion fisica del buen estado de los contenedores de residuos organicos e inorganicos</v>
      </c>
      <c r="C21" s="52"/>
      <c r="D21" s="46" t="str">
        <f>Programa!H21</f>
        <v>25/08/2025 al 20-12 -2025</v>
      </c>
      <c r="E21" s="46"/>
      <c r="F21" s="46"/>
      <c r="G21" s="47" t="s">
        <v>36</v>
      </c>
      <c r="H21" s="47"/>
      <c r="I21" s="10">
        <v>0.66</v>
      </c>
      <c r="J21" s="18"/>
    </row>
    <row r="22" spans="1:10" s="6" customFormat="1" ht="20" customHeight="1" x14ac:dyDescent="0.25">
      <c r="A22" s="18"/>
      <c r="B22" s="52" t="str">
        <f>Programa!B22</f>
        <v>Se elabora reporte de proyectos individuales del SGI</v>
      </c>
      <c r="C22" s="52"/>
      <c r="D22" s="46" t="str">
        <f>Programa!H22</f>
        <v>25/08/2025 al 20-12 -2025</v>
      </c>
      <c r="E22" s="46"/>
      <c r="F22" s="46"/>
      <c r="G22" s="53" t="s">
        <v>37</v>
      </c>
      <c r="H22" s="53"/>
      <c r="I22" s="10">
        <v>0.66</v>
      </c>
      <c r="J22" s="18"/>
    </row>
    <row r="23" spans="1:10" s="6" customFormat="1" ht="23" customHeight="1" x14ac:dyDescent="0.25">
      <c r="A23" s="18"/>
      <c r="B23" s="52" t="str">
        <f>Programa!B23</f>
        <v>Se revisan y anotan las cantidades de RSU generadas semanalmente en la bitacora correspondiente.</v>
      </c>
      <c r="C23" s="52"/>
      <c r="D23" s="46" t="str">
        <f>Programa!H23</f>
        <v>25/08/2025 al 20-12 -2025</v>
      </c>
      <c r="E23" s="46"/>
      <c r="F23" s="46"/>
      <c r="G23" s="53" t="s">
        <v>38</v>
      </c>
      <c r="H23" s="53"/>
      <c r="I23" s="10">
        <v>0.66</v>
      </c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27</v>
      </c>
      <c r="D34" s="30" t="s">
        <v>26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39</v>
      </c>
      <c r="D35" s="51" t="s">
        <v>25</v>
      </c>
      <c r="E35" s="51"/>
      <c r="F35" s="51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18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" zoomScale="145" zoomScaleNormal="145" zoomScaleSheetLayoutView="100" workbookViewId="0">
      <selection activeCell="E33" sqref="E33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5" width="6.54296875" style="1" customWidth="1"/>
    <col min="6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19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ht="13" x14ac:dyDescent="0.3">
      <c r="A5" s="17"/>
      <c r="B5" s="43" t="s">
        <v>1</v>
      </c>
      <c r="C5" s="43"/>
      <c r="D5" s="43"/>
      <c r="E5" s="44" t="str">
        <f>Programa!E5</f>
        <v>AMBIENTAL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13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GESTION ACADEMICA ( Responsable ambiental RSU del SGI)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desarrollo e implementacion del sistema de gestion integral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Informe de estatus del aspecto ambiental RSU, 1 Particpacion en Auditoria, 3 reportes del SGI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14</v>
      </c>
      <c r="C19" s="26"/>
      <c r="D19" s="48" t="s">
        <v>15</v>
      </c>
      <c r="E19" s="48"/>
      <c r="F19" s="48"/>
      <c r="G19" s="26" t="s">
        <v>16</v>
      </c>
      <c r="H19" s="26"/>
      <c r="I19" s="20" t="s">
        <v>17</v>
      </c>
      <c r="J19" s="18"/>
    </row>
    <row r="20" spans="1:10" s="6" customFormat="1" ht="33.5" customHeight="1" x14ac:dyDescent="0.25">
      <c r="A20" s="18"/>
      <c r="B20" s="28" t="str">
        <f>Programa!B20</f>
        <v>Platicas de sensibilizacion sobre manejo y disposicion de RSU a estudiantes de nuevo ingreso</v>
      </c>
      <c r="C20" s="28"/>
      <c r="D20" s="50" t="str">
        <f>Programa!H20</f>
        <v>25/08/2025 al 20-12 -2025</v>
      </c>
      <c r="E20" s="50"/>
      <c r="F20" s="50"/>
      <c r="G20" s="47" t="s">
        <v>35</v>
      </c>
      <c r="H20" s="47"/>
      <c r="I20" s="10">
        <v>1</v>
      </c>
      <c r="J20" s="18"/>
    </row>
    <row r="21" spans="1:10" s="6" customFormat="1" ht="38" customHeight="1" x14ac:dyDescent="0.25">
      <c r="A21" s="18"/>
      <c r="B21" s="28" t="str">
        <f>Programa!B21</f>
        <v>Se realiza una inspeccion fisica del buen estado de los contenedores de residuos organicos e inorganicos</v>
      </c>
      <c r="C21" s="28"/>
      <c r="D21" s="50" t="str">
        <f>Programa!H21</f>
        <v>25/08/2025 al 20-12 -2025</v>
      </c>
      <c r="E21" s="50"/>
      <c r="F21" s="50"/>
      <c r="G21" s="47" t="s">
        <v>36</v>
      </c>
      <c r="H21" s="47"/>
      <c r="I21" s="10">
        <v>1</v>
      </c>
      <c r="J21" s="18"/>
    </row>
    <row r="22" spans="1:10" s="6" customFormat="1" ht="26.5" customHeight="1" x14ac:dyDescent="0.25">
      <c r="A22" s="18"/>
      <c r="B22" s="28" t="str">
        <f>Programa!B22</f>
        <v>Se elabora reporte de proyectos individuales del SGI</v>
      </c>
      <c r="C22" s="28"/>
      <c r="D22" s="50" t="str">
        <f>Programa!H22</f>
        <v>25/08/2025 al 20-12 -2025</v>
      </c>
      <c r="E22" s="50"/>
      <c r="F22" s="50"/>
      <c r="G22" s="53" t="s">
        <v>37</v>
      </c>
      <c r="H22" s="53"/>
      <c r="I22" s="10">
        <v>1</v>
      </c>
      <c r="J22" s="18"/>
    </row>
    <row r="23" spans="1:10" s="6" customFormat="1" ht="23" customHeight="1" x14ac:dyDescent="0.25">
      <c r="A23" s="18"/>
      <c r="B23" s="28" t="str">
        <f>Programa!B23</f>
        <v>Se revisan y anotan las cantidades de RSU generadas semanalmente en la bitacora correspondiente.</v>
      </c>
      <c r="C23" s="28"/>
      <c r="D23" s="50" t="str">
        <f>Programa!H23</f>
        <v>25/08/2025 al 20-12 -2025</v>
      </c>
      <c r="E23" s="50"/>
      <c r="F23" s="50"/>
      <c r="G23" s="53" t="s">
        <v>38</v>
      </c>
      <c r="H23" s="53"/>
      <c r="I23" s="10">
        <v>1</v>
      </c>
      <c r="J23" s="18"/>
    </row>
    <row r="24" spans="1:10" s="6" customForma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22</v>
      </c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39</v>
      </c>
      <c r="D35" s="51" t="s">
        <v>42</v>
      </c>
      <c r="E35" s="51"/>
      <c r="F35" s="51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18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2026-01-08T01:57:44Z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