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Evidencias proyectos especiales agodic2025\Reportes proyectos individuales agodic2025\"/>
    </mc:Choice>
  </mc:AlternateContent>
  <xr:revisionPtr revIDLastSave="0" documentId="13_ncr:1_{5A9A5863-D5F2-4023-A6B2-CFDFB213157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B16" i="9"/>
  <c r="B13" i="9"/>
  <c r="C10" i="9"/>
  <c r="H8" i="9"/>
  <c r="C7" i="9"/>
  <c r="E5" i="9"/>
  <c r="H34" i="8"/>
  <c r="D29" i="8"/>
  <c r="B29" i="8"/>
  <c r="D28" i="8"/>
  <c r="B28" i="8"/>
  <c r="D27" i="8"/>
  <c r="B27" i="8"/>
  <c r="D26" i="8"/>
  <c r="B26" i="8"/>
  <c r="D25" i="8"/>
  <c r="B25" i="8"/>
  <c r="D24" i="8"/>
  <c r="B24" i="8"/>
  <c r="B16" i="8"/>
  <c r="B13" i="8"/>
  <c r="C10" i="8"/>
  <c r="H8" i="8"/>
  <c r="C7" i="8"/>
  <c r="E5" i="8"/>
  <c r="H34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<sst xmlns="http://schemas.openxmlformats.org/spreadsheetml/2006/main" count="99" uniqueCount="40">
  <si>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</si>
  <si>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</si>
  <si>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</si>
  <si>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</si>
  <si>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</si>
  <si>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</si>
  <si>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</si>
  <si>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</si>
  <si>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</si>
  <si>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</si>
  <si>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</si>
  <si>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</si>
  <si>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</si>
  <si>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</si>
  <si>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</si>
  <si>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</si>
  <si>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</si>
  <si>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</si>
  <si>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</si>
  <si>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</si>
  <si>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</si>
  <si>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</si>
  <si>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</si>
  <si>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</si>
  <si>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</si>
  <si>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</si>
  <si>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</si>
  <si>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</si>
  <si>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</si>
  <si>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Docente</t>
  </si>
  <si>
    <t>Proyecto Individual (Realizacion de practicas de simuladores ambientales)</t>
  </si>
  <si>
    <t>Apoyar en el proceso de identificacion y resolucion de problemas ambientales, para una mejor comprension y aprendizaje del metodo cientifico por parte de los estudiantes de nuevo ingreso.</t>
  </si>
  <si>
    <t>Se realizan practicas demostrativas sobre determinacion de parametros que permitan resolver problemas ambientales que impacten al medio ambiente y a la salud de las personas, asi como asesorias academicas de Calculo integral al grupo 106-A-</t>
  </si>
  <si>
    <t xml:space="preserve"> Asesoria academica sobre factorizacion de funciones cuadraticas y cubicas como una alternativa para el calculo de limites de funciones polinomicas</t>
  </si>
  <si>
    <t>archivo digital y fotos</t>
  </si>
  <si>
    <t>Que los alumnos de nuevo ingreso empiecen a desarrollar el pensamiento critico y analitico para la resolucion de problemas ambientales.</t>
  </si>
  <si>
    <t xml:space="preserve"> Asesoria academica sobre derivadas de funciones para mostrar la diferencia entre derivar por medio de la definicion de derivada con el cociente de incrementos, y utilizando las leyes de las derivadas para obtener una solucion mas rápida.</t>
  </si>
  <si>
    <t>Resolucion de Problemas</t>
  </si>
  <si>
    <t xml:space="preserve"> Asesoria academica sobre aplicaciones de la derivada para calcular los valores maximos y minimos de una funcion utilizando criterios de la primera y segunda derivada</t>
  </si>
  <si>
    <t>Jefe de División de Ingeniería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</si>
</sst>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14" fontId="15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14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265298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663958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2" zoomScale="160" zoomScaleNormal="160" zoomScaleSheetLayoutView="160" workbookViewId="0">
      <selection activeCell="D35" sqref="D35:E3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7.26953125" style="1" customWidth="1"/>
    <col min="8" max="8" width="16.089843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0" t="s">
        <v>20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ht="13" x14ac:dyDescent="0.3">
      <c r="A5" s="17"/>
      <c r="B5" s="45" t="s">
        <v>1</v>
      </c>
      <c r="C5" s="45"/>
      <c r="D5" s="45"/>
      <c r="E5" s="28" t="s">
        <v>21</v>
      </c>
      <c r="F5" s="28"/>
      <c r="G5" s="28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1" t="s">
        <v>22</v>
      </c>
      <c r="D7" s="31"/>
      <c r="E7" s="31"/>
      <c r="F7" s="31"/>
      <c r="G7" s="31"/>
      <c r="H7" s="31"/>
      <c r="I7" s="17"/>
    </row>
    <row r="8" spans="1:16" ht="14.5" x14ac:dyDescent="0.35">
      <c r="A8" s="17"/>
      <c r="B8"/>
      <c r="C8"/>
      <c r="D8"/>
      <c r="F8" s="4" t="s">
        <v>3</v>
      </c>
      <c r="G8" s="30" t="s">
        <v>23</v>
      </c>
      <c r="H8" s="30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2" t="s">
        <v>30</v>
      </c>
      <c r="D10" s="42"/>
      <c r="E10" s="42"/>
      <c r="F10" s="42"/>
      <c r="G10" s="42"/>
      <c r="H10" s="4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5">
      <c r="A13" s="18"/>
      <c r="B13" s="43" t="s">
        <v>31</v>
      </c>
      <c r="C13" s="43"/>
      <c r="D13" s="43"/>
      <c r="E13" s="43"/>
      <c r="F13" s="43"/>
      <c r="G13" s="43"/>
      <c r="H13" s="43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5">
      <c r="A16" s="18"/>
      <c r="B16" s="29" t="s">
        <v>35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x14ac:dyDescent="0.25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19.5" customHeight="1" x14ac:dyDescent="0.25">
      <c r="A20" s="18"/>
      <c r="B20" s="55" t="s">
        <v>32</v>
      </c>
      <c r="C20" s="56"/>
      <c r="D20" s="56"/>
      <c r="E20" s="56"/>
      <c r="F20" s="56"/>
      <c r="G20" s="57"/>
      <c r="H20" s="23" t="s">
        <v>24</v>
      </c>
      <c r="I20" s="18"/>
    </row>
    <row r="21" spans="1:9" s="6" customFormat="1" x14ac:dyDescent="0.25">
      <c r="A21" s="18"/>
      <c r="B21" s="37"/>
      <c r="C21" s="38"/>
      <c r="D21" s="38"/>
      <c r="E21" s="38"/>
      <c r="F21" s="38"/>
      <c r="G21" s="39"/>
      <c r="H21" s="22"/>
      <c r="I21" s="18"/>
    </row>
    <row r="22" spans="1:9" s="6" customFormat="1" x14ac:dyDescent="0.25">
      <c r="A22" s="18"/>
      <c r="B22" s="37"/>
      <c r="C22" s="38"/>
      <c r="D22" s="38"/>
      <c r="E22" s="38"/>
      <c r="F22" s="38"/>
      <c r="G22" s="39"/>
      <c r="H22" s="22"/>
      <c r="I22" s="18"/>
    </row>
    <row r="23" spans="1:9" s="6" customFormat="1" x14ac:dyDescent="0.25">
      <c r="A23" s="18"/>
      <c r="B23" s="37"/>
      <c r="C23" s="38"/>
      <c r="D23" s="38"/>
      <c r="E23" s="38"/>
      <c r="F23" s="38"/>
      <c r="G23" s="39"/>
      <c r="H23" s="22"/>
      <c r="I23" s="18"/>
    </row>
    <row r="24" spans="1:9" s="6" customFormat="1" x14ac:dyDescent="0.25">
      <c r="A24" s="18"/>
      <c r="B24" s="37"/>
      <c r="C24" s="38"/>
      <c r="D24" s="38"/>
      <c r="E24" s="38"/>
      <c r="F24" s="38"/>
      <c r="G24" s="39"/>
      <c r="H24" s="22"/>
      <c r="I24" s="18"/>
    </row>
    <row r="25" spans="1:9" s="6" customFormat="1" x14ac:dyDescent="0.25">
      <c r="A25" s="18"/>
      <c r="B25" s="37"/>
      <c r="C25" s="38"/>
      <c r="D25" s="38"/>
      <c r="E25" s="38"/>
      <c r="F25" s="38"/>
      <c r="G25" s="39"/>
      <c r="H25" s="22"/>
      <c r="I25" s="18"/>
    </row>
    <row r="26" spans="1:9" s="6" customFormat="1" x14ac:dyDescent="0.25">
      <c r="A26" s="18"/>
      <c r="B26" s="37"/>
      <c r="C26" s="38"/>
      <c r="D26" s="38"/>
      <c r="E26" s="38"/>
      <c r="F26" s="38"/>
      <c r="G26" s="39"/>
      <c r="H26" s="22"/>
      <c r="I26" s="18"/>
    </row>
    <row r="27" spans="1:9" s="6" customFormat="1" x14ac:dyDescent="0.25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5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5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27</v>
      </c>
      <c r="D35" s="31" t="s">
        <v>26</v>
      </c>
      <c r="E35" s="31"/>
      <c r="F35"/>
      <c r="G35" s="31" t="s">
        <v>28</v>
      </c>
      <c r="H35" s="31"/>
      <c r="I35" s="17"/>
    </row>
    <row r="36" spans="1:9" ht="28.5" customHeight="1" x14ac:dyDescent="0.25">
      <c r="A36" s="17"/>
      <c r="B36" s="9" t="s">
        <v>29</v>
      </c>
      <c r="D36" s="32" t="s">
        <v>25</v>
      </c>
      <c r="E36" s="32"/>
      <c r="G36" s="33" t="s">
        <v>11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4" t="s">
        <v>12</v>
      </c>
      <c r="C38" s="24"/>
      <c r="D38" s="24"/>
      <c r="E38" s="24"/>
      <c r="F38" s="24"/>
      <c r="G38" s="24"/>
      <c r="H38" s="2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7" zoomScale="128" zoomScaleNormal="205" zoomScaleSheetLayoutView="128" workbookViewId="0">
      <selection activeCell="B22" sqref="B22:C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43" style="1" customWidth="1"/>
    <col min="4" max="5" width="6.54296875" style="1" customWidth="1"/>
    <col min="6" max="6" width="8.17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0" t="s">
        <v>19</v>
      </c>
      <c r="C2" s="41"/>
      <c r="D2" s="41"/>
      <c r="E2" s="41"/>
      <c r="F2" s="41"/>
      <c r="G2" s="41"/>
      <c r="H2" s="41"/>
      <c r="I2" s="41"/>
      <c r="J2" s="17"/>
    </row>
    <row r="3" spans="1:10" x14ac:dyDescent="0.25">
      <c r="A3" s="17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Avelino Dominguez Rodriguez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13</v>
      </c>
      <c r="C8" s="31">
        <v>1</v>
      </c>
      <c r="D8" s="31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Proyecto Individual (Realizacion de practicas de simuladores ambientales)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43" t="str">
        <f>Programa!B13</f>
        <v>Apoyar en el proceso de identificacion y resolucion de problemas ambientales, para una mejor comprension y aprendizaje del metodo cientifico por parte de los estudiantes de nuevo ingreso.</v>
      </c>
      <c r="C13" s="43"/>
      <c r="D13" s="43"/>
      <c r="E13" s="43"/>
      <c r="F13" s="43"/>
      <c r="G13" s="43"/>
      <c r="H13" s="43"/>
      <c r="I13" s="4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43" t="str">
        <f>Programa!B16</f>
        <v>Que los alumnos de nuevo ingreso empiecen a desarrollar el pensamiento critico y analitico para la resolucion de problemas ambientales.</v>
      </c>
      <c r="C16" s="43"/>
      <c r="D16" s="43"/>
      <c r="E16" s="43"/>
      <c r="F16" s="43"/>
      <c r="G16" s="43"/>
      <c r="H16" s="43"/>
      <c r="I16" s="4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14</v>
      </c>
      <c r="C19" s="27"/>
      <c r="D19" s="49" t="s">
        <v>15</v>
      </c>
      <c r="E19" s="49"/>
      <c r="F19" s="49"/>
      <c r="G19" s="27" t="s">
        <v>16</v>
      </c>
      <c r="H19" s="27"/>
      <c r="I19" s="20" t="s">
        <v>17</v>
      </c>
      <c r="J19" s="18"/>
    </row>
    <row r="20" spans="1:10" s="6" customFormat="1" ht="36" customHeight="1" x14ac:dyDescent="0.25">
      <c r="A20" s="18"/>
      <c r="B20" s="43" t="s">
        <v>33</v>
      </c>
      <c r="C20" s="43"/>
      <c r="D20" s="47">
        <v>45939</v>
      </c>
      <c r="E20" s="47"/>
      <c r="F20" s="47"/>
      <c r="G20" s="48" t="s">
        <v>34</v>
      </c>
      <c r="H20" s="48"/>
      <c r="I20" s="10">
        <v>1</v>
      </c>
      <c r="J20" s="18"/>
    </row>
    <row r="21" spans="1:10" s="6" customFormat="1" x14ac:dyDescent="0.25">
      <c r="A21" s="18"/>
      <c r="B21" s="6" t="s">
        <v>37</v>
      </c>
      <c r="D21" s="47">
        <v>45965</v>
      </c>
      <c r="E21" s="47"/>
      <c r="F21" s="47"/>
      <c r="G21" s="48" t="s">
        <v>34</v>
      </c>
      <c r="H21" s="48"/>
      <c r="I21" s="10">
        <v>1</v>
      </c>
      <c r="J21" s="18"/>
    </row>
    <row r="22" spans="1:10" s="6" customFormat="1" x14ac:dyDescent="0.2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27</v>
      </c>
      <c r="D34" s="53" t="s">
        <v>26</v>
      </c>
      <c r="E34" s="53"/>
      <c r="F34" s="53"/>
      <c r="H34" s="31" t="str">
        <f>Programa!G35</f>
        <v>MIA Octavio Obil Martinez</v>
      </c>
      <c r="I34" s="31"/>
      <c r="J34" s="17"/>
    </row>
    <row r="35" spans="1:10" ht="28.5" customHeight="1" x14ac:dyDescent="0.25">
      <c r="A35" s="17"/>
      <c r="B35" s="9" t="s">
        <v>29</v>
      </c>
      <c r="D35" s="52" t="s">
        <v>25</v>
      </c>
      <c r="E35" s="52"/>
      <c r="F35" s="52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18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1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22:C22"/>
    <mergeCell ref="D22:F22"/>
    <mergeCell ref="G22:H22"/>
    <mergeCell ref="B23:C23"/>
    <mergeCell ref="D23:F23"/>
    <mergeCell ref="G23:H23"/>
    <mergeCell ref="D19:F19"/>
    <mergeCell ref="G19:H19"/>
    <mergeCell ref="D21:F21"/>
    <mergeCell ref="G21:H21"/>
    <mergeCell ref="G25:H25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7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80" zoomScaleNormal="180" zoomScaleSheetLayoutView="205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5" width="6.54296875" style="1" customWidth="1"/>
    <col min="6" max="6" width="9.632812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0" t="s">
        <v>19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Avelino Dominguez Rodriguez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13</v>
      </c>
      <c r="C8" s="31">
        <v>2</v>
      </c>
      <c r="D8" s="31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Proyecto Individual (Realizacion de practicas de simuladores ambientales)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tr">
        <f>Programa!B13</f>
        <v>Apoyar en el proceso de identificacion y resolucion de problemas ambientales, para una mejor comprension y aprendizaje del metodo cientifico por parte de los estudiantes de nuevo ingreso.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Que los alumnos de nuevo ingreso empiecen a desarrollar el pensamiento critico y analitico para la resolucion de problemas ambientales.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7" t="s">
        <v>14</v>
      </c>
      <c r="C19" s="27"/>
      <c r="D19" s="49" t="s">
        <v>15</v>
      </c>
      <c r="E19" s="49"/>
      <c r="F19" s="49"/>
      <c r="G19" s="27" t="s">
        <v>16</v>
      </c>
      <c r="H19" s="27"/>
      <c r="I19" s="20" t="s">
        <v>17</v>
      </c>
      <c r="J19" s="18"/>
    </row>
    <row r="20" spans="1:10" s="6" customFormat="1" x14ac:dyDescent="0.25">
      <c r="A20" s="18"/>
      <c r="B20" s="54" t="s">
        <v>33</v>
      </c>
      <c r="C20" s="54"/>
      <c r="D20" s="51">
        <v>45939</v>
      </c>
      <c r="E20" s="51"/>
      <c r="F20" s="51"/>
      <c r="G20" s="48" t="s">
        <v>34</v>
      </c>
      <c r="H20" s="48"/>
      <c r="I20" s="10">
        <v>1</v>
      </c>
      <c r="J20" s="18"/>
    </row>
    <row r="21" spans="1:10" s="6" customFormat="1" ht="34" customHeight="1" x14ac:dyDescent="0.25">
      <c r="A21" s="18"/>
      <c r="B21" s="54" t="s">
        <v>36</v>
      </c>
      <c r="C21" s="54"/>
      <c r="D21" s="51">
        <v>45965</v>
      </c>
      <c r="E21" s="51"/>
      <c r="F21" s="51"/>
      <c r="G21" s="48" t="s">
        <v>34</v>
      </c>
      <c r="H21" s="48"/>
      <c r="I21" s="10">
        <v>1</v>
      </c>
      <c r="J21" s="18"/>
    </row>
    <row r="22" spans="1:10" s="6" customFormat="1" x14ac:dyDescent="0.2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27</v>
      </c>
      <c r="D34" s="31" t="s">
        <v>26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5">
      <c r="A35" s="17"/>
      <c r="B35" s="9" t="s">
        <v>29</v>
      </c>
      <c r="D35" s="52" t="s">
        <v>25</v>
      </c>
      <c r="E35" s="52"/>
      <c r="F35" s="52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18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G34" sqref="G3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5" width="6.54296875" style="1" customWidth="1"/>
    <col min="6" max="6" width="10.17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0" t="s">
        <v>19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Avelino Dominguez Rodriguez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13</v>
      </c>
      <c r="C8" s="31">
        <v>3</v>
      </c>
      <c r="D8" s="31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Proyecto Individual (Realizacion de practicas de simuladores ambientales)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tr">
        <f>Programa!B13</f>
        <v>Apoyar en el proceso de identificacion y resolucion de problemas ambientales, para una mejor comprension y aprendizaje del metodo cientifico por parte de los estudiantes de nuevo ingreso.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Que los alumnos de nuevo ingreso empiecen a desarrollar el pensamiento critico y analitico para la resolucion de problemas ambientales.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14</v>
      </c>
      <c r="C19" s="27"/>
      <c r="D19" s="49" t="s">
        <v>15</v>
      </c>
      <c r="E19" s="49"/>
      <c r="F19" s="49"/>
      <c r="G19" s="27" t="s">
        <v>16</v>
      </c>
      <c r="H19" s="27"/>
      <c r="I19" s="20" t="s">
        <v>17</v>
      </c>
      <c r="J19" s="18"/>
    </row>
    <row r="20" spans="1:10" s="6" customFormat="1" ht="35" customHeight="1" x14ac:dyDescent="0.25">
      <c r="A20" s="18"/>
      <c r="B20" s="43" t="s">
        <v>38</v>
      </c>
      <c r="C20" s="43"/>
      <c r="D20" s="51">
        <v>46002</v>
      </c>
      <c r="E20" s="51"/>
      <c r="F20" s="51"/>
      <c r="G20" s="48" t="s">
        <v>34</v>
      </c>
      <c r="H20" s="48"/>
      <c r="I20" s="10">
        <v>1</v>
      </c>
      <c r="J20" s="18"/>
    </row>
    <row r="21" spans="1:10" s="6" customFormat="1" x14ac:dyDescent="0.25">
      <c r="A21" s="18"/>
      <c r="B21" s="50">
        <f>Programa!B21</f>
        <v>0</v>
      </c>
      <c r="C21" s="50"/>
      <c r="D21" s="51">
        <f>Programa!H21</f>
        <v>0</v>
      </c>
      <c r="E21" s="51"/>
      <c r="F21" s="51"/>
      <c r="G21" s="50"/>
      <c r="H21" s="50"/>
      <c r="I21" s="10"/>
      <c r="J21" s="18"/>
    </row>
    <row r="22" spans="1:10" s="6" customFormat="1" x14ac:dyDescent="0.25">
      <c r="A22" s="18"/>
      <c r="B22" s="50">
        <f>Programa!B22</f>
        <v>0</v>
      </c>
      <c r="C22" s="50"/>
      <c r="D22" s="51">
        <f>Programa!H22</f>
        <v>0</v>
      </c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>
        <f>Programa!B23</f>
        <v>0</v>
      </c>
      <c r="C23" s="50"/>
      <c r="D23" s="51">
        <f>Programa!H23</f>
        <v>0</v>
      </c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22</v>
      </c>
      <c r="D34" s="31" t="str">
        <f>Programa!D35</f>
        <v>MC Jessica A. Reyes Larios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5">
      <c r="A35" s="17"/>
      <c r="B35" s="9" t="s">
        <v>29</v>
      </c>
      <c r="D35" s="52" t="s">
        <v>39</v>
      </c>
      <c r="E35" s="52"/>
      <c r="F35" s="52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18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2026-01-08T01:48:01Z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