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TOS SEPT-DIC-25\PROY ESPECIALES-ENE-25\"/>
    </mc:Choice>
  </mc:AlternateContent>
  <xr:revisionPtr revIDLastSave="0" documentId="8_{6A5CD702-C3F7-4E9F-8981-642899E838B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<sst xmlns="http://schemas.openxmlformats.org/spreadsheetml/2006/main" count="87" uniqueCount="40">
  <si>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</si>
  <si>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</si>
  <si>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</si>
  <si>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</si>
  <si>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</si>
  <si>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</si>
  <si>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</si>
  <si>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</si>
  <si>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</si>
  <si>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</si>
  <si>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</si>
  <si>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</si>
  <si>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</si>
  <si>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</si>
  <si>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</si>
  <si>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</si>
  <si>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</si>
  <si>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</si>
  <si>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</si>
  <si>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</si>
  <si>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</si>
  <si>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</si>
  <si>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</si>
  <si>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</si>
  <si>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BERNABE CONTRERAS CONTRERAS</t>
  </si>
  <si>
    <t>Ago-Dic-2025</t>
  </si>
  <si>
    <t>INGENIERIA INDUSTRIAL</t>
  </si>
  <si>
    <t>TUTORIA Y DIRECCION INDIVIDUALIZADA (RESIDENCIA PROFESIONAL)</t>
  </si>
  <si>
    <t>Asesorar a alumnos en el desarrollo total de proyectos de residencia profesional</t>
  </si>
  <si>
    <t>Concluir con 5 proyectos individuales y con su informe de residencia profesional</t>
  </si>
  <si>
    <t>Asesorar en el desarrollo del capitulo I generalidades del proyecto y descripcion de actividades</t>
  </si>
  <si>
    <t>Asesorar en la estructura del contenido del capitulo II Marco teorico del proyecto y descripcion de actividades</t>
  </si>
  <si>
    <t>Asesoria para la descripcion de actividades desarrolladas para capitulo III</t>
  </si>
  <si>
    <t>Descripcion del capitulo IV resultados y conclusiones</t>
  </si>
  <si>
    <t>25/08/2025-08/10/2025</t>
  </si>
  <si>
    <t>9/10/2025-5/11/2025</t>
  </si>
  <si>
    <t>6/11/2025/7/01/2026</t>
  </si>
  <si>
    <t>FLOR ILIANA CHONTAL PELAYO</t>
  </si>
  <si>
    <t>OCTAVIO OBIL MARTINEZ</t>
  </si>
  <si>
    <t>REPORTE DIGITAL Y EVAL. 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</si>
</sst>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9" zoomScale="115" zoomScaleNormal="160" zoomScaleSheetLayoutView="115" workbookViewId="0">
      <selection activeCell="G35" sqref="G35:H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23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1</v>
      </c>
      <c r="C5" s="31"/>
      <c r="D5" s="31"/>
      <c r="E5" s="35" t="s">
        <v>26</v>
      </c>
      <c r="F5" s="35"/>
      <c r="G5" s="3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24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6" t="s">
        <v>25</v>
      </c>
      <c r="H8" s="36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7" t="s">
        <v>27</v>
      </c>
      <c r="D10" s="47"/>
      <c r="E10" s="47"/>
      <c r="F10" s="47"/>
      <c r="G10" s="47"/>
      <c r="H10" s="4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">
      <c r="A13" s="18"/>
      <c r="B13" s="29" t="s">
        <v>28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">
      <c r="A16" s="18"/>
      <c r="B16" s="29" t="s">
        <v>29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.5" x14ac:dyDescent="0.2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">
      <c r="A20" s="18"/>
      <c r="B20" s="48" t="s">
        <v>30</v>
      </c>
      <c r="C20" s="25"/>
      <c r="D20" s="25"/>
      <c r="E20" s="25"/>
      <c r="F20" s="25"/>
      <c r="G20" s="26"/>
      <c r="H20" s="11" t="s">
        <v>34</v>
      </c>
      <c r="I20" s="18"/>
    </row>
    <row r="21" spans="1:9" s="6" customFormat="1" x14ac:dyDescent="0.2">
      <c r="A21" s="18"/>
      <c r="B21" s="48" t="s">
        <v>31</v>
      </c>
      <c r="C21" s="49"/>
      <c r="D21" s="49"/>
      <c r="E21" s="49"/>
      <c r="F21" s="49"/>
      <c r="G21" s="50"/>
      <c r="H21" s="11" t="s">
        <v>35</v>
      </c>
      <c r="I21" s="18"/>
    </row>
    <row r="22" spans="1:9" s="6" customFormat="1" x14ac:dyDescent="0.2">
      <c r="A22" s="18"/>
      <c r="B22" s="24" t="s">
        <v>32</v>
      </c>
      <c r="C22" s="25"/>
      <c r="D22" s="25"/>
      <c r="E22" s="25"/>
      <c r="F22" s="25"/>
      <c r="G22" s="26"/>
      <c r="H22" s="11" t="s">
        <v>36</v>
      </c>
      <c r="I22" s="18"/>
    </row>
    <row r="23" spans="1:9" s="6" customFormat="1" x14ac:dyDescent="0.2">
      <c r="A23" s="18"/>
      <c r="B23" s="24" t="s">
        <v>33</v>
      </c>
      <c r="C23" s="25"/>
      <c r="D23" s="25"/>
      <c r="E23" s="25"/>
      <c r="F23" s="25"/>
      <c r="G23" s="26"/>
      <c r="H23" s="11" t="s">
        <v>36</v>
      </c>
      <c r="I23" s="18"/>
    </row>
    <row r="24" spans="1:9" s="6" customFormat="1" x14ac:dyDescent="0.2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BERNABE CONTRERAS CONTRERAS</v>
      </c>
      <c r="D35" s="27" t="s">
        <v>37</v>
      </c>
      <c r="E35" s="27"/>
      <c r="F35"/>
      <c r="G35" s="27" t="s">
        <v>38</v>
      </c>
      <c r="H35" s="27"/>
      <c r="I35" s="17"/>
    </row>
    <row r="36" spans="1:9" ht="28.5" customHeight="1" x14ac:dyDescent="0.2">
      <c r="A36" s="17"/>
      <c r="B36" s="9" t="s">
        <v>11</v>
      </c>
      <c r="D36" s="37" t="s">
        <v>12</v>
      </c>
      <c r="E36" s="37"/>
      <c r="G36" s="38" t="s">
        <v>13</v>
      </c>
      <c r="H36" s="38"/>
      <c r="I36" s="17"/>
    </row>
    <row r="37" spans="1:9" x14ac:dyDescent="0.2">
      <c r="A37" s="17"/>
      <c r="I37" s="17"/>
    </row>
    <row r="38" spans="1:9" x14ac:dyDescent="0.2">
      <c r="A38" s="17"/>
      <c r="B38" s="32" t="s">
        <v>14</v>
      </c>
      <c r="C38" s="32"/>
      <c r="D38" s="32"/>
      <c r="E38" s="32"/>
      <c r="F38" s="32"/>
      <c r="G38" s="32"/>
      <c r="H38" s="3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5" zoomScale="160" zoomScaleNormal="205" zoomScaleSheetLayoutView="160" workbookViewId="0">
      <selection activeCell="I24" sqref="I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INGENIERIA INDUSTRIAL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BERNABE CONTRERAS CONTRERAS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15</v>
      </c>
      <c r="C8" s="27">
        <v>1</v>
      </c>
      <c r="D8" s="27"/>
      <c r="E8" s="8"/>
      <c r="G8" s="4" t="s">
        <v>3</v>
      </c>
      <c r="H8" s="36" t="str">
        <f>Programa!G8</f>
        <v>Ago-Dic-2025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TUTORIA Y DIRECCION INDIVIDUALIZADA (RESIDENCIA PROFESIONAL)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Asesorar a alumnos en el desarrollo total de proyectos de residencia profesional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Concluir con 5 proyectos individuales y con su informe de residencia profesional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x14ac:dyDescent="0.2">
      <c r="A20" s="18"/>
      <c r="B20" s="42" t="str">
        <f>Programa!B20</f>
        <v>Asesorar en el desarrollo del capitulo I generalidades del proyecto y descripcion de actividades</v>
      </c>
      <c r="C20" s="42"/>
      <c r="D20" s="43" t="str">
        <f>Programa!H20</f>
        <v>25/08/2025-08/10/2025</v>
      </c>
      <c r="E20" s="43"/>
      <c r="F20" s="43"/>
      <c r="G20" s="29" t="s">
        <v>39</v>
      </c>
      <c r="H20" s="29"/>
      <c r="I20" s="10">
        <v>0.33</v>
      </c>
      <c r="J20" s="18"/>
    </row>
    <row r="21" spans="1:10" s="6" customFormat="1" x14ac:dyDescent="0.2">
      <c r="A21" s="18"/>
      <c r="B21" s="42" t="str">
        <f>Programa!B21</f>
        <v>Asesorar en la estructura del contenido del capitulo II Marco teorico del proyecto y descripcion de actividades</v>
      </c>
      <c r="C21" s="42"/>
      <c r="D21" s="43" t="str">
        <f>Programa!H21</f>
        <v>9/10/2025-5/11/2025</v>
      </c>
      <c r="E21" s="43"/>
      <c r="F21" s="43"/>
      <c r="G21" s="42"/>
      <c r="H21" s="42"/>
      <c r="I21" s="10">
        <v>0</v>
      </c>
      <c r="J21" s="18"/>
    </row>
    <row r="22" spans="1:10" s="6" customFormat="1" x14ac:dyDescent="0.2">
      <c r="A22" s="18"/>
      <c r="B22" s="42" t="str">
        <f>Programa!B22</f>
        <v>Asesoria para la descripcion de actividades desarrolladas para capitulo III</v>
      </c>
      <c r="C22" s="42"/>
      <c r="D22" s="43" t="str">
        <f>Programa!H22</f>
        <v>6/11/2025/7/01/2026</v>
      </c>
      <c r="E22" s="43"/>
      <c r="F22" s="43"/>
      <c r="G22" s="42"/>
      <c r="H22" s="42"/>
      <c r="I22" s="10">
        <v>0</v>
      </c>
      <c r="J22" s="18"/>
    </row>
    <row r="23" spans="1:10" s="6" customFormat="1" x14ac:dyDescent="0.2">
      <c r="A23" s="18"/>
      <c r="B23" s="42" t="str">
        <f>Programa!B23</f>
        <v>Descripcion del capitulo IV resultados y conclusiones</v>
      </c>
      <c r="C23" s="42"/>
      <c r="D23" s="43" t="str">
        <f>Programa!H23</f>
        <v>6/11/2025/7/01/2026</v>
      </c>
      <c r="E23" s="43"/>
      <c r="F23" s="43"/>
      <c r="G23" s="42"/>
      <c r="H23" s="42"/>
      <c r="I23" s="10">
        <v>0</v>
      </c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FLOR ILIANA CHONTAL PELAYO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BERNABE CONTRERAS CONTRERAS</v>
      </c>
      <c r="D35" s="44" t="s">
        <v>20</v>
      </c>
      <c r="E35" s="44"/>
      <c r="F35" s="44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21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INGENIERIA INDUSTRIAL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BERNABE CONTRERAS CONTRERAS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15</v>
      </c>
      <c r="C8" s="27">
        <v>2</v>
      </c>
      <c r="D8" s="27"/>
      <c r="E8" s="8"/>
      <c r="G8" s="4" t="s">
        <v>3</v>
      </c>
      <c r="H8" s="36" t="str">
        <f>Programa!G8</f>
        <v>Ago-Dic-2025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TUTORIA Y DIRECCION INDIVIDUALIZADA (RESIDENCIA PROFESIONAL)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Asesorar a alumnos en el desarrollo total de proyectos de residencia profesional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Concluir con 5 proyectos individuales y con su informe de residencia profesional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x14ac:dyDescent="0.2">
      <c r="A20" s="18"/>
      <c r="B20" s="42" t="str">
        <f>Programa!B20</f>
        <v>Asesorar en el desarrollo del capitulo I generalidades del proyecto y descripcion de actividades</v>
      </c>
      <c r="C20" s="42"/>
      <c r="D20" s="43" t="str">
        <f>Programa!H20</f>
        <v>25/08/2025-08/10/2025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Asesorar en la estructura del contenido del capitulo II Marco teorico del proyecto y descripcion de actividades</v>
      </c>
      <c r="C21" s="42"/>
      <c r="D21" s="43" t="str">
        <f>Programa!H21</f>
        <v>9/10/2025-5/11/2025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Asesoria para la descripcion de actividades desarrolladas para capitulo III</v>
      </c>
      <c r="C22" s="42"/>
      <c r="D22" s="43" t="str">
        <f>Programa!H22</f>
        <v>6/11/2025/7/01/2026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>Descripcion del capitulo IV resultados y conclusiones</v>
      </c>
      <c r="C23" s="42"/>
      <c r="D23" s="43" t="str">
        <f>Programa!H23</f>
        <v>6/11/2025/7/01/2026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FLOR ILIANA CHONTAL PELAYO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BERNABE CONTRERAS CONTRERAS</v>
      </c>
      <c r="D35" s="44" t="s">
        <v>20</v>
      </c>
      <c r="E35" s="44"/>
      <c r="F35" s="44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21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INGENIERIA INDUSTRIAL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BERNABE CONTRERAS CONTRERAS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15</v>
      </c>
      <c r="C8" s="27">
        <v>3</v>
      </c>
      <c r="D8" s="27"/>
      <c r="E8" s="8"/>
      <c r="G8" s="4" t="s">
        <v>3</v>
      </c>
      <c r="H8" s="36" t="str">
        <f>Programa!G8</f>
        <v>Ago-Dic-2025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TUTORIA Y DIRECCION INDIVIDUALIZADA (RESIDENCIA PROFESIONAL)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Asesorar a alumnos en el desarrollo total de proyectos de residencia profesional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Concluir con 5 proyectos individuales y con su informe de residencia profesional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x14ac:dyDescent="0.2">
      <c r="A20" s="18"/>
      <c r="B20" s="42" t="str">
        <f>Programa!B20</f>
        <v>Asesorar en el desarrollo del capitulo I generalidades del proyecto y descripcion de actividades</v>
      </c>
      <c r="C20" s="42"/>
      <c r="D20" s="43" t="str">
        <f>Programa!H20</f>
        <v>25/08/2025-08/10/2025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Asesorar en la estructura del contenido del capitulo II Marco teorico del proyecto y descripcion de actividades</v>
      </c>
      <c r="C21" s="42"/>
      <c r="D21" s="43" t="str">
        <f>Programa!H21</f>
        <v>9/10/2025-5/11/2025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Asesoria para la descripcion de actividades desarrolladas para capitulo III</v>
      </c>
      <c r="C22" s="42"/>
      <c r="D22" s="43" t="str">
        <f>Programa!H22</f>
        <v>6/11/2025/7/01/2026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>Descripcion del capitulo IV resultados y conclusiones</v>
      </c>
      <c r="C23" s="42"/>
      <c r="D23" s="43" t="str">
        <f>Programa!H23</f>
        <v>6/11/2025/7/01/2026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FLOR ILIANA CHONTAL PELAYO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BERNABE CONTRERAS CONTRERAS</v>
      </c>
      <c r="D35" s="44" t="s">
        <v>20</v>
      </c>
      <c r="E35" s="44"/>
      <c r="F35" s="44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21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bernabe contreras contreras</cp:lastModifiedBy>
  <cp:revision/>
  <cp:lastPrinted>2025-07-02T21:52:58Z</cp:lastPrinted>
  <dcterms:created xsi:type="dcterms:W3CDTF">2022-07-23T13:46:58Z</dcterms:created>
  <dcterms:modified xsi:type="dcterms:W3CDTF">2025-10-08T17:23:06Z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