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8_{93F3EF56-24C2-40FC-B7AF-026EF3D37EA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<sst xmlns="http://schemas.openxmlformats.org/spreadsheetml/2006/main" count="100" uniqueCount="40">
  <si>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</si>
  <si>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</si>
  <si>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</si>
  <si>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</si>
  <si>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</si>
  <si>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</si>
  <si>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</si>
  <si>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</si>
  <si>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</si>
  <si>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</si>
  <si>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</si>
  <si>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</si>
  <si>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</si>
  <si>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</si>
  <si>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</si>
  <si>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</si>
  <si>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</si>
  <si>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</si>
  <si>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</si>
  <si>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</si>
  <si>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</si>
  <si>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INUSTRAL</t>
  </si>
  <si>
    <t>DOCENCIA (Preparación de clases, corrección de exámenes, redacción y preparación de material de apoyo a la docencia)</t>
  </si>
  <si>
    <t>Cumplir con el contenido de las materias según lo estipulado en el plan de estudios vigente de ingeniería Industrial.</t>
  </si>
  <si>
    <t>4  Reportes Parciales y 1 Reporte final . 4 Instrumentaciones didácticas de las materias impartidas. Y 3 Proyectos Individuales
3 reportes de proyectos individuales</t>
  </si>
  <si>
    <t>Preparación de clases de materias de acuerdo al horario de clases asignado en este semestre.</t>
  </si>
  <si>
    <t>Elaboración, aplicación y calificación de exámenes</t>
  </si>
  <si>
    <t>Proceso de evaluación de los trabajos de los alumnos.</t>
  </si>
  <si>
    <t>Preparación de material didáctico para cada tema de las materias antes citadas</t>
  </si>
  <si>
    <t>Ago-Dic-2025</t>
  </si>
  <si>
    <t>FLOR ILIANA CHONTAL PELAYO</t>
  </si>
  <si>
    <t>OCTAVIO OBIL MARTINEZ</t>
  </si>
  <si>
    <t>Diapositivas de una unidad de una materia</t>
  </si>
  <si>
    <t>Examen revisado de un alumno</t>
  </si>
  <si>
    <t>Trabajos de un alumno</t>
  </si>
  <si>
    <t>Problemario</t>
  </si>
  <si>
    <t>25/08/2025-19/12/2025</t>
  </si>
  <si>
    <t>Jefe de División de Ingeniería industrial</t>
  </si>
  <si>
    <t>BERNABE CONTRERAS CONTRERAS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</si>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</sst>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20" zoomScaleNormal="160" zoomScaleSheetLayoutView="120" workbookViewId="0">
      <selection activeCell="C7" sqref="C7:H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21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38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29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2" t="s">
        <v>22</v>
      </c>
      <c r="D10" s="42"/>
      <c r="E10" s="42"/>
      <c r="F10" s="42"/>
      <c r="G10" s="42"/>
      <c r="H10" s="42"/>
      <c r="I10" s="17"/>
    </row>
    <row r="11" spans="1:16" s="6" customFormat="1" x14ac:dyDescent="0.2">
      <c r="A11" s="18"/>
      <c r="C11" s="42"/>
      <c r="D11" s="42"/>
      <c r="E11" s="42"/>
      <c r="F11" s="42"/>
      <c r="G11" s="42"/>
      <c r="H11" s="42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23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24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25</v>
      </c>
      <c r="C20" s="36"/>
      <c r="D20" s="36"/>
      <c r="E20" s="36"/>
      <c r="F20" s="36"/>
      <c r="G20" s="37"/>
      <c r="H20" s="11" t="s">
        <v>36</v>
      </c>
      <c r="I20" s="18"/>
    </row>
    <row r="21" spans="1:9" s="6" customFormat="1" x14ac:dyDescent="0.2">
      <c r="A21" s="18"/>
      <c r="B21" s="35" t="s">
        <v>26</v>
      </c>
      <c r="C21" s="36"/>
      <c r="D21" s="36"/>
      <c r="E21" s="36"/>
      <c r="F21" s="36"/>
      <c r="G21" s="37"/>
      <c r="H21" s="11" t="s">
        <v>36</v>
      </c>
      <c r="I21" s="18"/>
    </row>
    <row r="22" spans="1:9" s="6" customFormat="1" x14ac:dyDescent="0.2">
      <c r="A22" s="18"/>
      <c r="B22" s="35" t="s">
        <v>27</v>
      </c>
      <c r="C22" s="36"/>
      <c r="D22" s="36"/>
      <c r="E22" s="36"/>
      <c r="F22" s="36"/>
      <c r="G22" s="37"/>
      <c r="H22" s="11" t="s">
        <v>36</v>
      </c>
      <c r="I22" s="18"/>
    </row>
    <row r="23" spans="1:9" s="6" customFormat="1" x14ac:dyDescent="0.2">
      <c r="A23" s="18"/>
      <c r="B23" s="35" t="s">
        <v>28</v>
      </c>
      <c r="C23" s="36"/>
      <c r="D23" s="36"/>
      <c r="E23" s="36"/>
      <c r="F23" s="36"/>
      <c r="G23" s="37"/>
      <c r="H23" s="11" t="s">
        <v>36</v>
      </c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/>
      <c r="D35" s="29" t="s">
        <v>30</v>
      </c>
      <c r="E35" s="29"/>
      <c r="F35"/>
      <c r="G35" s="29" t="s">
        <v>31</v>
      </c>
      <c r="H35" s="29"/>
      <c r="I35" s="17"/>
    </row>
    <row r="36" spans="1:9" ht="28.5" customHeight="1" x14ac:dyDescent="0.2">
      <c r="A36" s="17"/>
      <c r="B36" s="9" t="s">
        <v>38</v>
      </c>
      <c r="D36" s="30" t="s">
        <v>37</v>
      </c>
      <c r="E36" s="30"/>
      <c r="G36" s="31" t="s">
        <v>11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12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="160" zoomScaleNormal="205" zoomScaleSheetLayoutView="16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19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3" t="str">
        <f>Programa!E5</f>
        <v>INGENIERIA INUSTRAL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13</v>
      </c>
      <c r="C8" s="29">
        <v>1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(Preparación de clases, corrección de exámenes, redacción y preparación de material de apoyo a la docencia)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 Reportes Parciales y 1 Reporte final . 4 Instrumentaciones didácticas de las materias impartidas. Y 3 Proyectos Individuales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14</v>
      </c>
      <c r="C19" s="25"/>
      <c r="D19" s="47" t="s">
        <v>15</v>
      </c>
      <c r="E19" s="47"/>
      <c r="F19" s="47"/>
      <c r="G19" s="25" t="s">
        <v>16</v>
      </c>
      <c r="H19" s="25"/>
      <c r="I19" s="20" t="s">
        <v>17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25/08/2025-19/12/2025</v>
      </c>
      <c r="E20" s="45"/>
      <c r="F20" s="45"/>
      <c r="G20" s="46" t="s">
        <v>32</v>
      </c>
      <c r="H20" s="46"/>
      <c r="I20" s="10">
        <v>0.33</v>
      </c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tr">
        <f>Programa!H21</f>
        <v>25/08/2025-19/12/2025</v>
      </c>
      <c r="E21" s="45"/>
      <c r="F21" s="45"/>
      <c r="G21" s="46" t="s">
        <v>33</v>
      </c>
      <c r="H21" s="46"/>
      <c r="I21" s="10">
        <v>0.33</v>
      </c>
      <c r="J21" s="18"/>
    </row>
    <row r="22" spans="1:10" s="6" customFormat="1" x14ac:dyDescent="0.2">
      <c r="A22" s="18"/>
      <c r="B22" s="44" t="str">
        <f>Programa!B22</f>
        <v>Proceso de evaluación de los trabajos de los alumnos.</v>
      </c>
      <c r="C22" s="44"/>
      <c r="D22" s="45" t="str">
        <f>Programa!H22</f>
        <v>25/08/2025-19/12/2025</v>
      </c>
      <c r="E22" s="45"/>
      <c r="F22" s="45"/>
      <c r="G22" s="44" t="s">
        <v>34</v>
      </c>
      <c r="H22" s="44"/>
      <c r="I22" s="10">
        <v>0.33</v>
      </c>
      <c r="J22" s="18"/>
    </row>
    <row r="23" spans="1:10" s="6" customFormat="1" x14ac:dyDescent="0.2">
      <c r="A23" s="18"/>
      <c r="B23" s="44" t="str">
        <f>Programa!B23</f>
        <v>Preparación de material didáctico para cada tema de las materias antes citadas</v>
      </c>
      <c r="C23" s="44"/>
      <c r="D23" s="45" t="str">
        <f>Programa!H23</f>
        <v>25/08/2025-19/12/2025</v>
      </c>
      <c r="E23" s="45"/>
      <c r="F23" s="45"/>
      <c r="G23" s="44" t="s">
        <v>35</v>
      </c>
      <c r="H23" s="44"/>
      <c r="I23" s="10">
        <v>0.33</v>
      </c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9"/>
      <c r="D34" s="29" t="str">
        <f>Programa!D35</f>
        <v>FLOR ILIANA CHONTAL PELAYO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">
        <v>38</v>
      </c>
      <c r="D35" s="48" t="s">
        <v>37</v>
      </c>
      <c r="E35" s="48"/>
      <c r="F35" s="48"/>
      <c r="H35" s="12" t="s">
        <v>11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18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75" zoomScaleNormal="175" zoomScaleSheetLayoutView="205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19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3" t="str">
        <f>Programa!E5</f>
        <v>INGENIERIA INUSTRAL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13</v>
      </c>
      <c r="C8" s="29">
        <v>2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(Preparación de clases, corrección de exámenes, redacción y preparación de material de apoyo a la docencia)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 Reportes Parciales y 1 Reporte final . 4 Instrumentaciones didácticas de las materias impartidas. Y 3 Proyectos Individuales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14</v>
      </c>
      <c r="C19" s="25"/>
      <c r="D19" s="47" t="s">
        <v>15</v>
      </c>
      <c r="E19" s="47"/>
      <c r="F19" s="47"/>
      <c r="G19" s="25" t="s">
        <v>16</v>
      </c>
      <c r="H19" s="25"/>
      <c r="I19" s="20" t="s">
        <v>17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25/08/2025-19/12/2025</v>
      </c>
      <c r="E20" s="45"/>
      <c r="F20" s="45"/>
      <c r="G20" s="46" t="s">
        <v>32</v>
      </c>
      <c r="H20" s="46"/>
      <c r="I20" s="10">
        <v>0.66</v>
      </c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tr">
        <f>Programa!H21</f>
        <v>25/08/2025-19/12/2025</v>
      </c>
      <c r="E21" s="45"/>
      <c r="F21" s="45"/>
      <c r="G21" s="46" t="s">
        <v>33</v>
      </c>
      <c r="H21" s="46"/>
      <c r="I21" s="10">
        <v>0.66</v>
      </c>
      <c r="J21" s="18"/>
    </row>
    <row r="22" spans="1:10" s="6" customFormat="1" x14ac:dyDescent="0.2">
      <c r="A22" s="18"/>
      <c r="B22" s="44" t="str">
        <f>Programa!B22</f>
        <v>Proceso de evaluación de los trabajos de los alumnos.</v>
      </c>
      <c r="C22" s="44"/>
      <c r="D22" s="45" t="str">
        <f>Programa!H22</f>
        <v>25/08/2025-19/12/2025</v>
      </c>
      <c r="E22" s="45"/>
      <c r="F22" s="45"/>
      <c r="G22" s="44" t="s">
        <v>34</v>
      </c>
      <c r="H22" s="44"/>
      <c r="I22" s="10">
        <v>0.66</v>
      </c>
      <c r="J22" s="18"/>
    </row>
    <row r="23" spans="1:10" s="6" customFormat="1" x14ac:dyDescent="0.2">
      <c r="A23" s="18"/>
      <c r="B23" s="44" t="str">
        <f>Programa!B23</f>
        <v>Preparación de material didáctico para cada tema de las materias antes citadas</v>
      </c>
      <c r="C23" s="44"/>
      <c r="D23" s="45" t="str">
        <f>Programa!H23</f>
        <v>25/08/2025-19/12/2025</v>
      </c>
      <c r="E23" s="45"/>
      <c r="F23" s="45"/>
      <c r="G23" s="44" t="s">
        <v>35</v>
      </c>
      <c r="H23" s="44"/>
      <c r="I23" s="10">
        <v>0.66</v>
      </c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FLOR ILIANA CHONTAL PELAYO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">
        <v>38</v>
      </c>
      <c r="D35" s="48" t="s">
        <v>39</v>
      </c>
      <c r="E35" s="48"/>
      <c r="F35" s="48"/>
      <c r="H35" s="12" t="s">
        <v>11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18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8" zoomScale="145" zoomScaleNormal="145" zoomScaleSheetLayoutView="100" workbookViewId="0">
      <selection activeCell="B33" sqref="B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19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3" t="str">
        <f>Programa!E5</f>
        <v>INGENIERIA INUSTRAL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13</v>
      </c>
      <c r="C8" s="29">
        <v>3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(Preparación de clases, corrección de exámenes, redacción y preparación de material de apoyo a la docencia)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 Reportes Parciales y 1 Reporte final . 4 Instrumentaciones didácticas de las materias impartidas. Y 3 Proyectos Individuales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14</v>
      </c>
      <c r="C19" s="25"/>
      <c r="D19" s="47" t="s">
        <v>15</v>
      </c>
      <c r="E19" s="47"/>
      <c r="F19" s="47"/>
      <c r="G19" s="25" t="s">
        <v>16</v>
      </c>
      <c r="H19" s="25"/>
      <c r="I19" s="20" t="s">
        <v>17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25/08/2025-19/12/2025</v>
      </c>
      <c r="E20" s="45"/>
      <c r="F20" s="45"/>
      <c r="G20" s="46" t="s">
        <v>32</v>
      </c>
      <c r="H20" s="46"/>
      <c r="I20" s="10">
        <v>1</v>
      </c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tr">
        <f>Programa!H21</f>
        <v>25/08/2025-19/12/2025</v>
      </c>
      <c r="E21" s="45"/>
      <c r="F21" s="45"/>
      <c r="G21" s="46" t="s">
        <v>33</v>
      </c>
      <c r="H21" s="46"/>
      <c r="I21" s="10">
        <v>1</v>
      </c>
      <c r="J21" s="18"/>
    </row>
    <row r="22" spans="1:10" s="6" customFormat="1" x14ac:dyDescent="0.2">
      <c r="A22" s="18"/>
      <c r="B22" s="44" t="str">
        <f>Programa!B22</f>
        <v>Proceso de evaluación de los trabajos de los alumnos.</v>
      </c>
      <c r="C22" s="44"/>
      <c r="D22" s="45" t="str">
        <f>Programa!H22</f>
        <v>25/08/2025-19/12/2025</v>
      </c>
      <c r="E22" s="45"/>
      <c r="F22" s="45"/>
      <c r="G22" s="44" t="s">
        <v>34</v>
      </c>
      <c r="H22" s="44"/>
      <c r="I22" s="10">
        <v>1</v>
      </c>
      <c r="J22" s="18"/>
    </row>
    <row r="23" spans="1:10" s="6" customFormat="1" x14ac:dyDescent="0.2">
      <c r="A23" s="18"/>
      <c r="B23" s="44" t="str">
        <f>Programa!B23</f>
        <v>Preparación de material didáctico para cada tema de las materias antes citadas</v>
      </c>
      <c r="C23" s="44"/>
      <c r="D23" s="45" t="str">
        <f>Programa!H23</f>
        <v>25/08/2025-19/12/2025</v>
      </c>
      <c r="E23" s="45"/>
      <c r="F23" s="45"/>
      <c r="G23" s="44" t="s">
        <v>35</v>
      </c>
      <c r="H23" s="44"/>
      <c r="I23" s="10">
        <v>1</v>
      </c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FLOR ILIANA CHONTAL PELAYO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BERNABE CONTRERAS CONTRERAS</v>
      </c>
      <c r="D35" s="48" t="s">
        <v>39</v>
      </c>
      <c r="E35" s="48"/>
      <c r="F35" s="48"/>
      <c r="H35" s="12" t="s">
        <v>11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18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2025-12-13T23:37:51Z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