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HORACIO SOLIS DOMINGUEZ\"/>
    </mc:Choice>
  </mc:AlternateContent>
  <xr:revisionPtr revIDLastSave="0" documentId="13_ncr:1_{D8DCDE93-DC3B-4225-A249-FA1BB29892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<sst xmlns="http://schemas.openxmlformats.org/spreadsheetml/2006/main" count="101" uniqueCount="47">
  <si>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</si>
  <si>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</si>
  <si>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</si>
  <si>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</si>
  <si>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</si>
  <si>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</si>
  <si>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</si>
  <si>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</si>
  <si>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</si>
  <si>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</si>
  <si>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</si>
  <si>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</si>
  <si>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</si>
  <si>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</si>
  <si>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</si>
  <si>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</si>
  <si>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</si>
  <si>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</si>
  <si>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</si>
  <si>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</si>
  <si>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</si>
  <si>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</si>
  <si>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</si>
  <si>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</si>
  <si>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</si>
  <si>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</si>
  <si>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 HORACIO SOLÍS DOMÍNGUEZ</t>
  </si>
  <si>
    <t>DOCENCIA</t>
  </si>
  <si>
    <t>Realizar actividades que complementen la labor docente que garanticen la calidad en el proceso de enseñanza-aprendizaje</t>
  </si>
  <si>
    <t xml:space="preserve">3 Reportes parciales del SGI, 1 Reporte final del SGI, 1 Instrumentación didáctica, 3 Reportes de proyectos individuales, Preparación de material didáctico, Aplicación y calificación de exámenes </t>
  </si>
  <si>
    <t>Elaboración de reportes administrativos de las actividades</t>
  </si>
  <si>
    <t>Preparación de clases de materias</t>
  </si>
  <si>
    <t>Elaboración, aplicación y calificación de exámenes</t>
  </si>
  <si>
    <t>Preparación de material didáctico para cada tema de las materias</t>
  </si>
  <si>
    <t>Elaborar instrumentaciones didácticas</t>
  </si>
  <si>
    <t>25/08/25 al 07/01/26</t>
  </si>
  <si>
    <t>Evaluación de los trabajos de los alumnos</t>
  </si>
  <si>
    <t>Elaboración de reportes administrativos</t>
  </si>
  <si>
    <t>Instrumentación en plataforma</t>
  </si>
  <si>
    <t>Material didáctico</t>
  </si>
  <si>
    <t>Examen elaborado</t>
  </si>
  <si>
    <t>Lista de cotejo</t>
  </si>
  <si>
    <t>Reportes en plataforma</t>
  </si>
  <si>
    <t>25/08/2025 - 08/10/2025</t>
  </si>
  <si>
    <t>L.C. GERMAN VENTURA TENORIO</t>
  </si>
  <si>
    <t>Jefe de Departamento de Ciencias Básicas</t>
  </si>
  <si>
    <t>MIA.OCTAVIO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</si>
</sst>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1" zoomScale="160" zoomScaleNormal="160" zoomScaleSheetLayoutView="160" workbookViewId="0">
      <selection activeCell="G36" sqref="G36:H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24</v>
      </c>
      <c r="C5" s="33"/>
      <c r="D5" s="33"/>
      <c r="E5" s="37" t="s">
        <v>25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29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">
      <c r="A20" s="18"/>
      <c r="B20" s="26" t="s">
        <v>34</v>
      </c>
      <c r="C20" s="27"/>
      <c r="D20" s="27"/>
      <c r="E20" s="27"/>
      <c r="F20" s="27"/>
      <c r="G20" s="28"/>
      <c r="H20" s="11">
        <v>45887</v>
      </c>
      <c r="I20" s="18"/>
    </row>
    <row r="21" spans="1:9" s="6" customFormat="1" x14ac:dyDescent="0.2">
      <c r="A21" s="18"/>
      <c r="B21" s="26" t="s">
        <v>31</v>
      </c>
      <c r="C21" s="27"/>
      <c r="D21" s="27"/>
      <c r="E21" s="27"/>
      <c r="F21" s="27"/>
      <c r="G21" s="28"/>
      <c r="H21" s="23" t="s">
        <v>35</v>
      </c>
      <c r="I21" s="18"/>
    </row>
    <row r="22" spans="1:9" s="6" customFormat="1" x14ac:dyDescent="0.2">
      <c r="A22" s="18"/>
      <c r="B22" s="26" t="s">
        <v>33</v>
      </c>
      <c r="C22" s="27"/>
      <c r="D22" s="27"/>
      <c r="E22" s="27"/>
      <c r="F22" s="27"/>
      <c r="G22" s="28"/>
      <c r="H22" s="23" t="s">
        <v>35</v>
      </c>
      <c r="I22" s="18"/>
    </row>
    <row r="23" spans="1:9" s="6" customFormat="1" x14ac:dyDescent="0.2">
      <c r="A23" s="18"/>
      <c r="B23" s="26" t="s">
        <v>32</v>
      </c>
      <c r="C23" s="27"/>
      <c r="D23" s="27"/>
      <c r="E23" s="27"/>
      <c r="F23" s="27"/>
      <c r="G23" s="28"/>
      <c r="H23" s="23" t="s">
        <v>35</v>
      </c>
      <c r="I23" s="18"/>
    </row>
    <row r="24" spans="1:9" s="6" customFormat="1" x14ac:dyDescent="0.2">
      <c r="A24" s="18"/>
      <c r="B24" s="26" t="s">
        <v>36</v>
      </c>
      <c r="C24" s="27"/>
      <c r="D24" s="27"/>
      <c r="E24" s="27"/>
      <c r="F24" s="27"/>
      <c r="G24" s="28"/>
      <c r="H24" s="23" t="s">
        <v>35</v>
      </c>
      <c r="I24" s="18"/>
    </row>
    <row r="25" spans="1:9" s="6" customFormat="1" x14ac:dyDescent="0.2">
      <c r="A25" s="18"/>
      <c r="B25" s="26" t="s">
        <v>30</v>
      </c>
      <c r="C25" s="27"/>
      <c r="D25" s="27"/>
      <c r="E25" s="27"/>
      <c r="F25" s="27"/>
      <c r="G25" s="28"/>
      <c r="H25" s="23" t="s">
        <v>35</v>
      </c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HORACIO SOLÍS DOMÍNGUEZ</v>
      </c>
      <c r="D35" s="29" t="s">
        <v>44</v>
      </c>
      <c r="E35" s="29"/>
      <c r="F35"/>
      <c r="G35" s="29" t="s">
        <v>46</v>
      </c>
      <c r="H35" s="29"/>
      <c r="I35" s="17"/>
    </row>
    <row r="36" spans="1:9" ht="28.5" customHeight="1" x14ac:dyDescent="0.2">
      <c r="A36" s="17"/>
      <c r="B36" s="9" t="s">
        <v>11</v>
      </c>
      <c r="D36" s="39" t="s">
        <v>45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1" zoomScale="160" zoomScaleNormal="205" zoomScaleSheetLayoutView="160" workbookViewId="0">
      <selection activeCell="B41" sqref="B4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CIENCIAS BÁSICAS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 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>
        <f>Programa!H20</f>
        <v>45887</v>
      </c>
      <c r="E20" s="45"/>
      <c r="F20" s="45"/>
      <c r="G20" s="44" t="s">
        <v>38</v>
      </c>
      <c r="H20" s="44"/>
      <c r="I20" s="10">
        <v>1</v>
      </c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22" t="s">
        <v>43</v>
      </c>
      <c r="E21" s="22"/>
      <c r="F21" s="22"/>
      <c r="G21" s="44" t="s">
        <v>39</v>
      </c>
      <c r="H21" s="44"/>
      <c r="I21" s="10">
        <v>0.33</v>
      </c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22" t="s">
        <v>43</v>
      </c>
      <c r="E22" s="22"/>
      <c r="F22" s="22"/>
      <c r="G22" s="44" t="s">
        <v>39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22" t="s">
        <v>43</v>
      </c>
      <c r="E23" s="22"/>
      <c r="F23" s="22"/>
      <c r="G23" s="44" t="s">
        <v>40</v>
      </c>
      <c r="H23" s="44"/>
      <c r="I23" s="10">
        <v>0.33</v>
      </c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22" t="s">
        <v>43</v>
      </c>
      <c r="E24" s="22"/>
      <c r="F24" s="22"/>
      <c r="G24" s="44" t="s">
        <v>41</v>
      </c>
      <c r="H24" s="44"/>
      <c r="I24" s="10">
        <v>0.33</v>
      </c>
      <c r="J24" s="18"/>
    </row>
    <row r="25" spans="1:10" s="6" customFormat="1" x14ac:dyDescent="0.2">
      <c r="A25" s="18"/>
      <c r="B25" s="44" t="s">
        <v>37</v>
      </c>
      <c r="C25" s="44"/>
      <c r="D25" s="22" t="s">
        <v>43</v>
      </c>
      <c r="E25" s="22"/>
      <c r="F25" s="22"/>
      <c r="G25" s="44" t="s">
        <v>42</v>
      </c>
      <c r="H25" s="44"/>
      <c r="I25" s="10">
        <v>0.33</v>
      </c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MIA.OCTAVIO OBIL MARTINEZ</v>
      </c>
      <c r="I34" s="29"/>
      <c r="J34" s="17"/>
    </row>
    <row r="35" spans="1:10" ht="28.5" customHeight="1" x14ac:dyDescent="0.2">
      <c r="A35" s="17"/>
      <c r="B35" s="9" t="str">
        <f>C7</f>
        <v>ING. HORACIO SOLÍS DOMÍNGUEZ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G23:H23"/>
    <mergeCell ref="D19:F19"/>
    <mergeCell ref="G19:H19"/>
    <mergeCell ref="B21:C21"/>
    <mergeCell ref="G21:H21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G24:H24"/>
    <mergeCell ref="B25:C25"/>
    <mergeCell ref="G25:H25"/>
    <mergeCell ref="B22:C22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CIENCIAS BÁSICAS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 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>
        <f>Programa!H20</f>
        <v>45887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45" t="str">
        <f>Programa!H21</f>
        <v>25/08/25 al 07/01/26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45" t="str">
        <f>Programa!H22</f>
        <v>25/08/25 al 07/01/26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45" t="str">
        <f>Programa!H23</f>
        <v>25/08/25 al 07/01/26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45" t="str">
        <f>Programa!H24</f>
        <v>25/08/25 al 07/01/26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25/08/25 al 07/01/26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MIA.OCTAVIO OBIL MARTINEZ</v>
      </c>
      <c r="I34" s="29"/>
      <c r="J34" s="17"/>
    </row>
    <row r="35" spans="1:10" ht="28.5" customHeight="1" x14ac:dyDescent="0.2">
      <c r="A35" s="17"/>
      <c r="B35" s="9" t="str">
        <f>C7</f>
        <v>ING. HORACIO SOLÍS DOMÍNGUEZ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0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CIENCIAS BÁSICAS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 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instrumentaciones didácticas</v>
      </c>
      <c r="C20" s="44"/>
      <c r="D20" s="45">
        <f>Programa!H20</f>
        <v>45887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Preparación de clases de materias</v>
      </c>
      <c r="C21" s="44"/>
      <c r="D21" s="45" t="str">
        <f>Programa!H21</f>
        <v>25/08/25 al 07/01/26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Preparación de material didáctico para cada tema de las materias</v>
      </c>
      <c r="C22" s="44"/>
      <c r="D22" s="45" t="str">
        <f>Programa!H22</f>
        <v>25/08/25 al 07/01/26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Elaboración, aplicación y calificación de exámenes</v>
      </c>
      <c r="C23" s="44"/>
      <c r="D23" s="45" t="str">
        <f>Programa!H23</f>
        <v>25/08/25 al 07/01/26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Evaluación de los trabajos de los alumnos</v>
      </c>
      <c r="C24" s="44"/>
      <c r="D24" s="45" t="str">
        <f>Programa!H24</f>
        <v>25/08/25 al 07/01/26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25/08/25 al 07/01/26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MIA.OCTAVIO OBIL MARTINEZ</v>
      </c>
      <c r="I34" s="29"/>
      <c r="J34" s="17"/>
    </row>
    <row r="35" spans="1:10" ht="28.5" customHeight="1" x14ac:dyDescent="0.2">
      <c r="A35" s="17"/>
      <c r="B35" s="9" t="str">
        <f>C7</f>
        <v>ING. HORACIO SOLÍS DOMÍNGUEZ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2025-10-15T18:23:34Z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