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453C1394-A515-4A81-83FE-DB4B8221F10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B21" i="9"/>
  <c r="B20" i="9"/>
  <c r="B16" i="9"/>
  <c r="B13" i="9"/>
  <c r="C10" i="9"/>
  <c r="H8" i="9"/>
  <c r="C7" i="9"/>
  <c r="B35" i="9"/>
  <c r="E5" i="9"/>
  <c r="H34" i="8"/>
  <c r="D34" i="8"/>
  <c r="B21" i="8"/>
  <c r="B20" i="8"/>
  <c r="B16" i="8"/>
  <c r="B13" i="8"/>
  <c r="C10" i="8"/>
  <c r="H8" i="8"/>
  <c r="C7" i="8"/>
  <c r="B35" i="8" s="1"/>
  <c r="E5" i="8"/>
  <c r="H34" i="7"/>
  <c r="D34" i="7"/>
  <c r="B21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<sst xmlns="http://schemas.openxmlformats.org/spreadsheetml/2006/main" count="90" uniqueCount="39">
  <si>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</si>
  <si>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</si>
  <si>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</si>
  <si>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</si>
  <si>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</si>
  <si>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</si>
  <si>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</si>
  <si>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</si>
  <si>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</si>
  <si>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</si>
  <si>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</si>
  <si>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</si>
  <si>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</si>
  <si>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</si>
  <si>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</si>
  <si>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</si>
  <si>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</si>
  <si>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</si>
  <si>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</si>
  <si>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</si>
  <si>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</si>
  <si>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</si>
  <si>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</si>
  <si>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</si>
  <si>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</si>
  <si>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</si>
  <si>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</t>
  </si>
  <si>
    <t>CIENCIAS BÁSICAS</t>
  </si>
  <si>
    <t>ING.HORACIO SOLÍS DOMÍNGUEZ</t>
  </si>
  <si>
    <t>ASESORÍAS ACADÉMICAS</t>
  </si>
  <si>
    <t>Reforzar en los estudiantes los contenidos de los programas de estudios de las materias impartidas.</t>
  </si>
  <si>
    <t>Incrementar el índice de aprobación</t>
  </si>
  <si>
    <t>Impartir las asesorías académicas</t>
  </si>
  <si>
    <t>25/08/25 al 07/01/26</t>
  </si>
  <si>
    <t>Llevar un control de las asistencias de los alumnos</t>
  </si>
  <si>
    <t>Libreta de trabajo</t>
  </si>
  <si>
    <t>Registro de asistencia</t>
  </si>
  <si>
    <t>25/08/25 al 08/10/25</t>
  </si>
  <si>
    <t>09/10/25 al 05/11/25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</si>
</sst>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5" zoomScaleNormal="160" zoomScaleSheetLayoutView="115" workbookViewId="0">
      <selection activeCell="H21" sqref="H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24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">
      <c r="A5" s="17"/>
      <c r="B5" s="31" t="s">
        <v>26</v>
      </c>
      <c r="C5" s="31"/>
      <c r="D5" s="31"/>
      <c r="E5" s="35" t="s">
        <v>27</v>
      </c>
      <c r="F5" s="35"/>
      <c r="G5" s="35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7" t="s">
        <v>28</v>
      </c>
      <c r="D7" s="27"/>
      <c r="E7" s="27"/>
      <c r="F7" s="27"/>
      <c r="G7" s="27"/>
      <c r="H7" s="27"/>
      <c r="I7" s="17"/>
    </row>
    <row r="8" spans="1:16" ht="15" x14ac:dyDescent="0.25">
      <c r="A8" s="17"/>
      <c r="B8"/>
      <c r="C8"/>
      <c r="D8"/>
      <c r="F8" s="4" t="s">
        <v>3</v>
      </c>
      <c r="G8" s="36" t="s">
        <v>25</v>
      </c>
      <c r="H8" s="36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7" t="s">
        <v>29</v>
      </c>
      <c r="D10" s="27"/>
      <c r="E10" s="27"/>
      <c r="F10" s="27"/>
      <c r="G10" s="27"/>
      <c r="H10" s="27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">
      <c r="A13" s="18"/>
      <c r="B13" s="29" t="s">
        <v>30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">
      <c r="A16" s="18"/>
      <c r="B16" s="29" t="s">
        <v>31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.5" x14ac:dyDescent="0.2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">
      <c r="A20" s="18"/>
      <c r="B20" s="24" t="s">
        <v>32</v>
      </c>
      <c r="C20" s="25"/>
      <c r="D20" s="25"/>
      <c r="E20" s="25"/>
      <c r="F20" s="25"/>
      <c r="G20" s="26"/>
      <c r="H20" s="11" t="s">
        <v>33</v>
      </c>
      <c r="I20" s="18"/>
    </row>
    <row r="21" spans="1:9" s="6" customFormat="1" x14ac:dyDescent="0.2">
      <c r="A21" s="18"/>
      <c r="B21" s="24" t="s">
        <v>34</v>
      </c>
      <c r="C21" s="25"/>
      <c r="D21" s="25"/>
      <c r="E21" s="25"/>
      <c r="F21" s="25"/>
      <c r="G21" s="26"/>
      <c r="H21" s="11" t="s">
        <v>33</v>
      </c>
      <c r="I21" s="18"/>
    </row>
    <row r="22" spans="1:9" s="6" customFormat="1" x14ac:dyDescent="0.2">
      <c r="A22" s="18"/>
      <c r="B22" s="24"/>
      <c r="C22" s="25"/>
      <c r="D22" s="25"/>
      <c r="E22" s="25"/>
      <c r="F22" s="25"/>
      <c r="G22" s="26"/>
      <c r="H22" s="11"/>
      <c r="I22" s="18"/>
    </row>
    <row r="23" spans="1:9" s="6" customFormat="1" x14ac:dyDescent="0.2">
      <c r="A23" s="18"/>
      <c r="B23" s="24"/>
      <c r="C23" s="25"/>
      <c r="D23" s="25"/>
      <c r="E23" s="25"/>
      <c r="F23" s="25"/>
      <c r="G23" s="26"/>
      <c r="H23" s="11"/>
      <c r="I23" s="18"/>
    </row>
    <row r="24" spans="1:9" s="6" customFormat="1" x14ac:dyDescent="0.2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ING.HORACIO SOLÍS DOMÍNGUEZ</v>
      </c>
      <c r="D35" s="27" t="s">
        <v>11</v>
      </c>
      <c r="E35" s="27"/>
      <c r="F35"/>
      <c r="G35" s="27" t="s">
        <v>11</v>
      </c>
      <c r="H35" s="27"/>
      <c r="I35" s="17"/>
    </row>
    <row r="36" spans="1:9" ht="28.5" customHeight="1" x14ac:dyDescent="0.2">
      <c r="A36" s="17"/>
      <c r="B36" s="9" t="s">
        <v>12</v>
      </c>
      <c r="D36" s="37" t="s">
        <v>13</v>
      </c>
      <c r="E36" s="37"/>
      <c r="G36" s="38" t="s">
        <v>14</v>
      </c>
      <c r="H36" s="38"/>
      <c r="I36" s="17"/>
    </row>
    <row r="37" spans="1:9" x14ac:dyDescent="0.2">
      <c r="A37" s="17"/>
      <c r="I37" s="17"/>
    </row>
    <row r="38" spans="1:9" x14ac:dyDescent="0.2">
      <c r="A38" s="17"/>
      <c r="B38" s="32" t="s">
        <v>15</v>
      </c>
      <c r="C38" s="32"/>
      <c r="D38" s="32"/>
      <c r="E38" s="32"/>
      <c r="F38" s="32"/>
      <c r="G38" s="32"/>
      <c r="H38" s="3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="205" zoomScaleNormal="205" zoomScaleSheetLayoutView="205" workbookViewId="0">
      <selection activeCell="G21" sqref="G21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CIENCIAS BÁSICAS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ING.HORACIO SOLÍS DOMÍNGUEZ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16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ASESORÍAS ACADÉMICAS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Reforzar en los estudiantes los contenidos de los programas de estudios de las materias impartidas.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Incrementar el índice de aprobación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">
      <c r="A20" s="18"/>
      <c r="B20" s="42" t="str">
        <f>Programa!B20</f>
        <v>Impartir las asesorías académicas</v>
      </c>
      <c r="C20" s="42"/>
      <c r="D20" s="43" t="s">
        <v>37</v>
      </c>
      <c r="E20" s="43"/>
      <c r="F20" s="43"/>
      <c r="G20" s="42" t="s">
        <v>35</v>
      </c>
      <c r="H20" s="42"/>
      <c r="I20" s="10">
        <v>0.33</v>
      </c>
      <c r="J20" s="18"/>
    </row>
    <row r="21" spans="1:10" s="6" customFormat="1" x14ac:dyDescent="0.2">
      <c r="A21" s="18"/>
      <c r="B21" s="42" t="str">
        <f>Programa!B21</f>
        <v>Llevar un control de las asistencias de los alumnos</v>
      </c>
      <c r="C21" s="42"/>
      <c r="D21" s="43" t="s">
        <v>37</v>
      </c>
      <c r="E21" s="43"/>
      <c r="F21" s="43"/>
      <c r="G21" s="42" t="s">
        <v>36</v>
      </c>
      <c r="H21" s="42"/>
      <c r="I21" s="10">
        <v>0.33</v>
      </c>
      <c r="J21" s="18"/>
    </row>
    <row r="22" spans="1:10" s="6" customFormat="1" x14ac:dyDescent="0.2">
      <c r="A22" s="18"/>
      <c r="B22" s="42"/>
      <c r="C22" s="42"/>
      <c r="D22" s="43"/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">
      <c r="A35" s="17"/>
      <c r="B35" s="9" t="str">
        <f>C7</f>
        <v>ING.HORACIO SOLÍS DOMÍNGUEZ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7" zoomScale="175" zoomScaleNormal="175" zoomScaleSheetLayoutView="205" workbookViewId="0">
      <selection activeCell="I22" sqref="I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CIENCIAS BÁSICAS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ING.HORACIO SOLÍS DOMÍNGUEZ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16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ASESORÍAS ACADÉMICAS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Reforzar en los estudiantes los contenidos de los programas de estudios de las materias impartidas.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Incrementar el índice de aprobación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">
      <c r="A20" s="18"/>
      <c r="B20" s="42" t="str">
        <f>Programa!B20</f>
        <v>Impartir las asesorías académicas</v>
      </c>
      <c r="C20" s="42"/>
      <c r="D20" s="43" t="s">
        <v>38</v>
      </c>
      <c r="E20" s="43"/>
      <c r="F20" s="43"/>
      <c r="G20" s="42" t="s">
        <v>35</v>
      </c>
      <c r="H20" s="42"/>
      <c r="I20" s="10">
        <v>0.66</v>
      </c>
      <c r="J20" s="18"/>
    </row>
    <row r="21" spans="1:10" s="6" customFormat="1" x14ac:dyDescent="0.2">
      <c r="A21" s="18"/>
      <c r="B21" s="42" t="str">
        <f>Programa!B21</f>
        <v>Llevar un control de las asistencias de los alumnos</v>
      </c>
      <c r="C21" s="42"/>
      <c r="D21" s="43" t="s">
        <v>38</v>
      </c>
      <c r="E21" s="43"/>
      <c r="F21" s="43"/>
      <c r="G21" s="42" t="s">
        <v>36</v>
      </c>
      <c r="H21" s="42"/>
      <c r="I21" s="10">
        <v>0.66</v>
      </c>
      <c r="J21" s="18"/>
    </row>
    <row r="22" spans="1:10" s="6" customFormat="1" x14ac:dyDescent="0.2">
      <c r="A22" s="18"/>
      <c r="B22" s="42"/>
      <c r="C22" s="42"/>
      <c r="D22" s="43"/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">
      <c r="A35" s="17"/>
      <c r="B35" s="9" t="str">
        <f>C7</f>
        <v>ING.HORACIO SOLÍS DOMÍNGUEZ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0" zoomScale="145" zoomScaleNormal="145" zoomScaleSheetLayoutView="100" workbookViewId="0">
      <selection activeCell="B23" sqref="B23:C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23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CIENCIAS BÁSICAS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ING.HORACIO SOLÍS DOMÍNGUEZ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16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ASESORÍAS ACADÉMICAS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Reforzar en los estudiantes los contenidos de los programas de estudios de las materias impartidas.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Incrementar el índice de aprobación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17</v>
      </c>
      <c r="C19" s="34"/>
      <c r="D19" s="45" t="s">
        <v>18</v>
      </c>
      <c r="E19" s="45"/>
      <c r="F19" s="45"/>
      <c r="G19" s="34" t="s">
        <v>19</v>
      </c>
      <c r="H19" s="34"/>
      <c r="I19" s="20" t="s">
        <v>20</v>
      </c>
      <c r="J19" s="18"/>
    </row>
    <row r="20" spans="1:10" s="6" customFormat="1" x14ac:dyDescent="0.2">
      <c r="A20" s="18"/>
      <c r="B20" s="42" t="str">
        <f>Programa!B20</f>
        <v>Impartir las asesorías académicas</v>
      </c>
      <c r="C20" s="42"/>
      <c r="D20" s="43"/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Llevar un control de las asistencias de los alumnos</v>
      </c>
      <c r="C21" s="42"/>
      <c r="D21" s="43"/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/>
      <c r="C22" s="42"/>
      <c r="D22" s="43"/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(Nombre y firma)</v>
      </c>
      <c r="E34" s="27"/>
      <c r="F34" s="27"/>
      <c r="H34" s="27" t="str">
        <f>Programa!G35</f>
        <v>(Nombre y firma)</v>
      </c>
      <c r="I34" s="27"/>
      <c r="J34" s="17"/>
    </row>
    <row r="35" spans="1:10" ht="28.5" customHeight="1" x14ac:dyDescent="0.2">
      <c r="A35" s="17"/>
      <c r="B35" s="9" t="str">
        <f>C7</f>
        <v>ING.HORACIO SOLÍS DOMÍNGUEZ</v>
      </c>
      <c r="D35" s="44" t="s">
        <v>21</v>
      </c>
      <c r="E35" s="44"/>
      <c r="F35" s="44"/>
      <c r="H35" s="12" t="s">
        <v>14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22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PC</cp:lastModifiedBy>
  <cp:revision/>
  <cp:lastPrinted>2025-07-02T21:52:58Z</cp:lastPrinted>
  <dcterms:created xsi:type="dcterms:W3CDTF">2022-07-23T13:46:58Z</dcterms:created>
  <dcterms:modified xsi:type="dcterms:W3CDTF">2025-11-07T02:30:57Z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