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C200822-00BE-404D-822F-70C1C461727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5" i="9"/>
  <c r="B24" i="9"/>
  <c r="B23" i="9"/>
  <c r="B22" i="9"/>
  <c r="B21" i="9"/>
  <c r="B20" i="9"/>
  <c r="B16" i="9"/>
  <c r="B13" i="9"/>
  <c r="C10" i="9"/>
  <c r="H8" i="9"/>
  <c r="C7" i="9"/>
  <c r="B35" i="9" s="1"/>
  <c r="E5" i="9"/>
  <c r="H34" i="8"/>
  <c r="D34" i="8"/>
  <c r="B25" i="8"/>
  <c r="B24" i="8"/>
  <c r="B23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B24" i="7"/>
  <c r="B23" i="7"/>
  <c r="B22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<sst xmlns="http://schemas.openxmlformats.org/spreadsheetml/2006/main" count="123" uniqueCount="48">
  <si>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</si>
  <si>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</si>
  <si>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</si>
  <si>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</si>
  <si>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</si>
  <si>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</si>
  <si>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</si>
  <si>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</si>
  <si>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</si>
  <si>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</si>
  <si>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</si>
  <si>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</si>
  <si>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</si>
  <si>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</si>
  <si>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</si>
  <si>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</si>
  <si>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</si>
  <si>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</si>
  <si>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</si>
  <si>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</si>
  <si>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</si>
  <si>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</si>
  <si>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</si>
  <si>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</si>
  <si>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</si>
  <si>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</si>
  <si>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</si>
  <si>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</si>
  <si>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 HORACIO SOLÍS DOMÍNGUEZ</t>
  </si>
  <si>
    <t>DOCENCIA</t>
  </si>
  <si>
    <t>Realizar actividades que complementen la labor docente que garanticen la calidad en el proceso de enseñanza-aprendizaje</t>
  </si>
  <si>
    <t xml:space="preserve">3 Reportes parciales del SGI, 1 Reporte final del SGI, 1 Instrumentación didáctica, 3 Reportes de proyectos individuales, Preparación de material didáctico, Aplicación y calificación de exámenes </t>
  </si>
  <si>
    <t>Elaboración de reportes administrativos de las actividades</t>
  </si>
  <si>
    <t>Preparación de clases de materias</t>
  </si>
  <si>
    <t>Elaboración, aplicación y calificación de exámenes</t>
  </si>
  <si>
    <t>Preparación de material didáctico para cada tema de las materias</t>
  </si>
  <si>
    <t>Elaborar instrumentaciones didácticas</t>
  </si>
  <si>
    <t>25/08/25 al 07/01/26</t>
  </si>
  <si>
    <t>Evaluación de los trabajos de los alumnos</t>
  </si>
  <si>
    <t>Elaboración de reportes administrativos</t>
  </si>
  <si>
    <t>Instrumentación en plataforma</t>
  </si>
  <si>
    <t>Material didáctico</t>
  </si>
  <si>
    <t>Examen elaborado</t>
  </si>
  <si>
    <t>Lista de cotejo</t>
  </si>
  <si>
    <t>Reportes en plataforma</t>
  </si>
  <si>
    <t>25/08/25 al 08/10/25</t>
  </si>
  <si>
    <t>09/10/25 al 05/11/25</t>
  </si>
  <si>
    <t>06/11/25 al 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</si>
</sst>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24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26</v>
      </c>
      <c r="C5" s="32"/>
      <c r="D5" s="32"/>
      <c r="E5" s="36" t="s">
        <v>27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28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25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29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30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31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.5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x14ac:dyDescent="0.2">
      <c r="A20" s="18"/>
      <c r="B20" s="25" t="s">
        <v>36</v>
      </c>
      <c r="C20" s="26"/>
      <c r="D20" s="26"/>
      <c r="E20" s="26"/>
      <c r="F20" s="26"/>
      <c r="G20" s="27"/>
      <c r="H20" s="11">
        <v>45887</v>
      </c>
      <c r="I20" s="18"/>
    </row>
    <row r="21" spans="1:9" s="6" customFormat="1" x14ac:dyDescent="0.2">
      <c r="A21" s="18"/>
      <c r="B21" s="25" t="s">
        <v>33</v>
      </c>
      <c r="C21" s="26"/>
      <c r="D21" s="26"/>
      <c r="E21" s="26"/>
      <c r="F21" s="26"/>
      <c r="G21" s="27"/>
      <c r="H21" s="22" t="s">
        <v>37</v>
      </c>
      <c r="I21" s="18"/>
    </row>
    <row r="22" spans="1:9" s="6" customFormat="1" x14ac:dyDescent="0.2">
      <c r="A22" s="18"/>
      <c r="B22" s="25" t="s">
        <v>35</v>
      </c>
      <c r="C22" s="26"/>
      <c r="D22" s="26"/>
      <c r="E22" s="26"/>
      <c r="F22" s="26"/>
      <c r="G22" s="27"/>
      <c r="H22" s="22" t="s">
        <v>37</v>
      </c>
      <c r="I22" s="18"/>
    </row>
    <row r="23" spans="1:9" s="6" customFormat="1" x14ac:dyDescent="0.2">
      <c r="A23" s="18"/>
      <c r="B23" s="25" t="s">
        <v>34</v>
      </c>
      <c r="C23" s="26"/>
      <c r="D23" s="26"/>
      <c r="E23" s="26"/>
      <c r="F23" s="26"/>
      <c r="G23" s="27"/>
      <c r="H23" s="22" t="s">
        <v>37</v>
      </c>
      <c r="I23" s="18"/>
    </row>
    <row r="24" spans="1:9" s="6" customFormat="1" x14ac:dyDescent="0.2">
      <c r="A24" s="18"/>
      <c r="B24" s="25" t="s">
        <v>38</v>
      </c>
      <c r="C24" s="26"/>
      <c r="D24" s="26"/>
      <c r="E24" s="26"/>
      <c r="F24" s="26"/>
      <c r="G24" s="27"/>
      <c r="H24" s="22" t="s">
        <v>37</v>
      </c>
      <c r="I24" s="18"/>
    </row>
    <row r="25" spans="1:9" s="6" customFormat="1" x14ac:dyDescent="0.2">
      <c r="A25" s="18"/>
      <c r="B25" s="25" t="s">
        <v>32</v>
      </c>
      <c r="C25" s="26"/>
      <c r="D25" s="26"/>
      <c r="E25" s="26"/>
      <c r="F25" s="26"/>
      <c r="G25" s="27"/>
      <c r="H25" s="22" t="s">
        <v>37</v>
      </c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HORACIO SOLÍS DOMÍNGUEZ</v>
      </c>
      <c r="D35" s="28" t="s">
        <v>11</v>
      </c>
      <c r="E35" s="28"/>
      <c r="F35"/>
      <c r="G35" s="28" t="s">
        <v>11</v>
      </c>
      <c r="H35" s="28"/>
      <c r="I35" s="17"/>
    </row>
    <row r="36" spans="1:9" ht="28.5" customHeight="1" x14ac:dyDescent="0.2">
      <c r="A36" s="17"/>
      <c r="B36" s="9" t="s">
        <v>12</v>
      </c>
      <c r="D36" s="38" t="s">
        <v>13</v>
      </c>
      <c r="E36" s="38"/>
      <c r="G36" s="39" t="s">
        <v>14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15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23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BÁSICAS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HORACIO SOLÍS DOMÍNGUEZ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16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17</v>
      </c>
      <c r="C19" s="35"/>
      <c r="D19" s="46" t="s">
        <v>18</v>
      </c>
      <c r="E19" s="46"/>
      <c r="F19" s="46"/>
      <c r="G19" s="35" t="s">
        <v>19</v>
      </c>
      <c r="H19" s="3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Elaborar instrumentaciones didácticas</v>
      </c>
      <c r="C20" s="43"/>
      <c r="D20" s="44">
        <f>Programa!H20</f>
        <v>45887</v>
      </c>
      <c r="E20" s="44"/>
      <c r="F20" s="44"/>
      <c r="G20" s="43" t="s">
        <v>40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Preparación de clases de materias</v>
      </c>
      <c r="C21" s="43"/>
      <c r="D21" s="44" t="s">
        <v>45</v>
      </c>
      <c r="E21" s="44"/>
      <c r="F21" s="44"/>
      <c r="G21" s="43" t="s">
        <v>41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Preparación de material didáctico para cada tema de las materias</v>
      </c>
      <c r="C22" s="43"/>
      <c r="D22" s="44" t="s">
        <v>45</v>
      </c>
      <c r="E22" s="44"/>
      <c r="F22" s="44"/>
      <c r="G22" s="43" t="s">
        <v>41</v>
      </c>
      <c r="H22" s="43"/>
      <c r="I22" s="10">
        <v>0.33</v>
      </c>
      <c r="J22" s="18"/>
    </row>
    <row r="23" spans="1:10" s="6" customFormat="1" x14ac:dyDescent="0.2">
      <c r="A23" s="18"/>
      <c r="B23" s="43" t="str">
        <f>Programa!B23</f>
        <v>Elaboración, aplicación y calificación de exámenes</v>
      </c>
      <c r="C23" s="43"/>
      <c r="D23" s="44" t="s">
        <v>45</v>
      </c>
      <c r="E23" s="44"/>
      <c r="F23" s="44"/>
      <c r="G23" s="43" t="s">
        <v>42</v>
      </c>
      <c r="H23" s="43"/>
      <c r="I23" s="10">
        <v>0.33</v>
      </c>
      <c r="J23" s="18"/>
    </row>
    <row r="24" spans="1:10" s="6" customFormat="1" x14ac:dyDescent="0.2">
      <c r="A24" s="18"/>
      <c r="B24" s="43" t="str">
        <f>Programa!B24</f>
        <v>Evaluación de los trabajos de los alumnos</v>
      </c>
      <c r="C24" s="43"/>
      <c r="D24" s="44" t="s">
        <v>45</v>
      </c>
      <c r="E24" s="44"/>
      <c r="F24" s="44"/>
      <c r="G24" s="43" t="s">
        <v>43</v>
      </c>
      <c r="H24" s="43"/>
      <c r="I24" s="10">
        <v>0.33</v>
      </c>
      <c r="J24" s="18"/>
    </row>
    <row r="25" spans="1:10" s="6" customFormat="1" x14ac:dyDescent="0.2">
      <c r="A25" s="18"/>
      <c r="B25" s="43" t="s">
        <v>39</v>
      </c>
      <c r="C25" s="43"/>
      <c r="D25" s="44" t="s">
        <v>45</v>
      </c>
      <c r="E25" s="44"/>
      <c r="F25" s="44"/>
      <c r="G25" s="43" t="s">
        <v>44</v>
      </c>
      <c r="H25" s="43"/>
      <c r="I25" s="10">
        <v>0.33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(Nombre y firma)</v>
      </c>
      <c r="E34" s="28"/>
      <c r="F34" s="28"/>
      <c r="H34" s="28" t="str">
        <f>Programa!G35</f>
        <v>(Nombre y firma)</v>
      </c>
      <c r="I34" s="28"/>
      <c r="J34" s="17"/>
    </row>
    <row r="35" spans="1:10" ht="28.5" customHeight="1" x14ac:dyDescent="0.2">
      <c r="A35" s="17"/>
      <c r="B35" s="9" t="str">
        <f>C7</f>
        <v>ING. HORACIO SOLÍS DOMÍNGUEZ</v>
      </c>
      <c r="D35" s="45" t="s">
        <v>21</v>
      </c>
      <c r="E35" s="45"/>
      <c r="F35" s="45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22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23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BÁSICAS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HORACIO SOLÍS DOMÍNGUEZ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16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17</v>
      </c>
      <c r="C19" s="35"/>
      <c r="D19" s="46" t="s">
        <v>18</v>
      </c>
      <c r="E19" s="46"/>
      <c r="F19" s="46"/>
      <c r="G19" s="35" t="s">
        <v>19</v>
      </c>
      <c r="H19" s="3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Elaborar instrumentaciones didácticas</v>
      </c>
      <c r="C20" s="43"/>
      <c r="D20" s="44">
        <f>Programa!H20</f>
        <v>45887</v>
      </c>
      <c r="E20" s="44"/>
      <c r="F20" s="44"/>
      <c r="G20" s="43" t="s">
        <v>40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Preparación de clases de materias</v>
      </c>
      <c r="C21" s="43"/>
      <c r="D21" s="44" t="s">
        <v>46</v>
      </c>
      <c r="E21" s="44"/>
      <c r="F21" s="44"/>
      <c r="G21" s="25" t="s">
        <v>41</v>
      </c>
      <c r="H21" s="27"/>
      <c r="I21" s="10">
        <v>0.66</v>
      </c>
      <c r="J21" s="18"/>
    </row>
    <row r="22" spans="1:10" s="6" customFormat="1" x14ac:dyDescent="0.2">
      <c r="A22" s="18"/>
      <c r="B22" s="43" t="str">
        <f>Programa!B22</f>
        <v>Preparación de material didáctico para cada tema de las materias</v>
      </c>
      <c r="C22" s="43"/>
      <c r="D22" s="48" t="s">
        <v>46</v>
      </c>
      <c r="E22" s="49"/>
      <c r="F22" s="50"/>
      <c r="G22" s="43" t="s">
        <v>41</v>
      </c>
      <c r="H22" s="43"/>
      <c r="I22" s="10">
        <v>0.66</v>
      </c>
      <c r="J22" s="18"/>
    </row>
    <row r="23" spans="1:10" s="6" customFormat="1" x14ac:dyDescent="0.2">
      <c r="A23" s="18"/>
      <c r="B23" s="43" t="str">
        <f>Programa!B23</f>
        <v>Elaboración, aplicación y calificación de exámenes</v>
      </c>
      <c r="C23" s="43"/>
      <c r="D23" s="48" t="s">
        <v>46</v>
      </c>
      <c r="E23" s="49"/>
      <c r="F23" s="50"/>
      <c r="G23" s="43" t="s">
        <v>42</v>
      </c>
      <c r="H23" s="43"/>
      <c r="I23" s="10">
        <v>0.66</v>
      </c>
      <c r="J23" s="18"/>
    </row>
    <row r="24" spans="1:10" s="6" customFormat="1" x14ac:dyDescent="0.2">
      <c r="A24" s="18"/>
      <c r="B24" s="43" t="str">
        <f>Programa!B24</f>
        <v>Evaluación de los trabajos de los alumnos</v>
      </c>
      <c r="C24" s="43"/>
      <c r="D24" s="48" t="s">
        <v>46</v>
      </c>
      <c r="E24" s="49"/>
      <c r="F24" s="50"/>
      <c r="G24" s="43" t="s">
        <v>43</v>
      </c>
      <c r="H24" s="43"/>
      <c r="I24" s="10">
        <v>0.66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8" t="s">
        <v>46</v>
      </c>
      <c r="E25" s="49"/>
      <c r="F25" s="50"/>
      <c r="G25" s="43" t="s">
        <v>44</v>
      </c>
      <c r="H25" s="43"/>
      <c r="I25" s="10">
        <v>0.66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(Nombre y firma)</v>
      </c>
      <c r="E34" s="28"/>
      <c r="F34" s="28"/>
      <c r="H34" s="28" t="str">
        <f>Programa!G35</f>
        <v>(Nombre y firma)</v>
      </c>
      <c r="I34" s="28"/>
      <c r="J34" s="17"/>
    </row>
    <row r="35" spans="1:10" ht="28.5" customHeight="1" x14ac:dyDescent="0.2">
      <c r="A35" s="17"/>
      <c r="B35" s="9" t="str">
        <f>C7</f>
        <v>ING. HORACIO SOLÍS DOMÍNGUEZ</v>
      </c>
      <c r="D35" s="45" t="s">
        <v>21</v>
      </c>
      <c r="E35" s="45"/>
      <c r="F35" s="45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22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145" zoomScaleNormal="145" zoomScaleSheetLayoutView="100" workbookViewId="0">
      <selection activeCell="I25" sqref="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23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CIENCIAS BÁSICAS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HORACIO SOLÍS DOMÍNGUEZ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16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Realizar actividades que complementen la labor docente que garanticen la calidad en el proceso de enseñanza-aprendizaje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3 Reportes parciales del SGI, 1 Reporte final del SGI, 1 Instrumentación didáctica, 3 Reportes de proyectos individuales, Preparación de material didáctico, Aplicación y calificación de exámenes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17</v>
      </c>
      <c r="C19" s="35"/>
      <c r="D19" s="46" t="s">
        <v>18</v>
      </c>
      <c r="E19" s="46"/>
      <c r="F19" s="46"/>
      <c r="G19" s="35" t="s">
        <v>19</v>
      </c>
      <c r="H19" s="35"/>
      <c r="I19" s="20" t="s">
        <v>20</v>
      </c>
      <c r="J19" s="18"/>
    </row>
    <row r="20" spans="1:10" s="6" customFormat="1" x14ac:dyDescent="0.2">
      <c r="A20" s="18"/>
      <c r="B20" s="43" t="str">
        <f>Programa!B20</f>
        <v>Elaborar instrumentaciones didácticas</v>
      </c>
      <c r="C20" s="43"/>
      <c r="D20" s="44">
        <v>45887</v>
      </c>
      <c r="E20" s="44"/>
      <c r="F20" s="44"/>
      <c r="G20" s="43" t="s">
        <v>40</v>
      </c>
      <c r="H20" s="43"/>
      <c r="I20" s="10">
        <v>1</v>
      </c>
      <c r="J20" s="18"/>
    </row>
    <row r="21" spans="1:10" s="6" customFormat="1" x14ac:dyDescent="0.2">
      <c r="A21" s="18"/>
      <c r="B21" s="43" t="str">
        <f>Programa!B21</f>
        <v>Preparación de clases de materias</v>
      </c>
      <c r="C21" s="43"/>
      <c r="D21" s="44" t="s">
        <v>47</v>
      </c>
      <c r="E21" s="44"/>
      <c r="F21" s="44"/>
      <c r="G21" s="43" t="s">
        <v>41</v>
      </c>
      <c r="H21" s="43"/>
      <c r="I21" s="10">
        <v>1</v>
      </c>
      <c r="J21" s="18"/>
    </row>
    <row r="22" spans="1:10" s="6" customFormat="1" x14ac:dyDescent="0.2">
      <c r="A22" s="18"/>
      <c r="B22" s="43" t="str">
        <f>Programa!B22</f>
        <v>Preparación de material didáctico para cada tema de las materias</v>
      </c>
      <c r="C22" s="43"/>
      <c r="D22" s="44" t="s">
        <v>47</v>
      </c>
      <c r="E22" s="44"/>
      <c r="F22" s="44"/>
      <c r="G22" s="43" t="s">
        <v>41</v>
      </c>
      <c r="H22" s="43"/>
      <c r="I22" s="10">
        <v>1</v>
      </c>
      <c r="J22" s="18"/>
    </row>
    <row r="23" spans="1:10" s="6" customFormat="1" x14ac:dyDescent="0.2">
      <c r="A23" s="18"/>
      <c r="B23" s="43" t="str">
        <f>Programa!B23</f>
        <v>Elaboración, aplicación y calificación de exámenes</v>
      </c>
      <c r="C23" s="43"/>
      <c r="D23" s="44" t="s">
        <v>47</v>
      </c>
      <c r="E23" s="44"/>
      <c r="F23" s="44"/>
      <c r="G23" s="43" t="s">
        <v>42</v>
      </c>
      <c r="H23" s="43"/>
      <c r="I23" s="10">
        <v>1</v>
      </c>
      <c r="J23" s="18"/>
    </row>
    <row r="24" spans="1:10" s="6" customFormat="1" x14ac:dyDescent="0.2">
      <c r="A24" s="18"/>
      <c r="B24" s="43" t="str">
        <f>Programa!B24</f>
        <v>Evaluación de los trabajos de los alumnos</v>
      </c>
      <c r="C24" s="43"/>
      <c r="D24" s="44" t="s">
        <v>47</v>
      </c>
      <c r="E24" s="44"/>
      <c r="F24" s="44"/>
      <c r="G24" s="43" t="s">
        <v>43</v>
      </c>
      <c r="H24" s="43"/>
      <c r="I24" s="10">
        <v>1</v>
      </c>
      <c r="J24" s="18"/>
    </row>
    <row r="25" spans="1:10" s="6" customFormat="1" x14ac:dyDescent="0.2">
      <c r="A25" s="18"/>
      <c r="B25" s="43" t="str">
        <f>Programa!B25</f>
        <v>Elaboración de reportes administrativos de las actividades</v>
      </c>
      <c r="C25" s="43"/>
      <c r="D25" s="44" t="s">
        <v>47</v>
      </c>
      <c r="E25" s="44"/>
      <c r="F25" s="44"/>
      <c r="G25" s="43" t="s">
        <v>44</v>
      </c>
      <c r="H25" s="43"/>
      <c r="I25" s="10">
        <v>1</v>
      </c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(Nombre y firma)</v>
      </c>
      <c r="E34" s="28"/>
      <c r="F34" s="28"/>
      <c r="H34" s="28" t="str">
        <f>Programa!G35</f>
        <v>(Nombre y firma)</v>
      </c>
      <c r="I34" s="28"/>
      <c r="J34" s="17"/>
    </row>
    <row r="35" spans="1:10" ht="28.5" customHeight="1" x14ac:dyDescent="0.2">
      <c r="A35" s="17"/>
      <c r="B35" s="9" t="str">
        <f>C7</f>
        <v>ING. HORACIO SOLÍS DOMÍNGUEZ</v>
      </c>
      <c r="D35" s="45" t="s">
        <v>21</v>
      </c>
      <c r="E35" s="45"/>
      <c r="F35" s="45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22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2026-01-09T00:23:01Z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