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drawing2.xml" ContentType="application/vnd.openxmlformats-officedocument.drawing+xml"/>
  <Override PartName="/xl/drawings/vmlDrawing1.vml" ContentType="application/vnd.openxmlformats-officedocument.vmlDrawing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4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media/image2.png" ContentType="image/png"/>
  <Override PartName="/xl/media/image3.png" ContentType="image/png"/>
  <Override PartName="/xl/comments4.xml" ContentType="application/vnd.openxmlformats-officedocument.spreadsheetml.comments+xml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Programa" sheetId="1" state="visible" r:id="rId3"/>
    <sheet name="Reporte 1" sheetId="2" state="visible" r:id="rId4"/>
    <sheet name="Reporte 2" sheetId="3" state="visible" r:id="rId5"/>
    <sheet name="Reporte 3" sheetId="4" state="visible" r:id="rId6"/>
  </sheets>
  <definedNames>
    <definedName function="false" hidden="false" localSheetId="0" name="_xlnm.Print_Area" vbProcedure="false">Programa!$A$1:$J$40</definedName>
    <definedName function="false" hidden="false" localSheetId="1" name="_xlnm.Print_Area" vbProcedure="false">'Reporte 1'!$A$1:$J$39</definedName>
    <definedName function="false" hidden="false" localSheetId="2" name="_xlnm.Print_Area" vbProcedure="false">'Reporte 2'!$A$1:$J$39</definedName>
    <definedName function="false" hidden="false" localSheetId="3" name="_xlnm.Print_Area" vbProcedure="false">'Reporte 3'!$B$3:$I$37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Operador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Operador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Operador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<sst xmlns="http://schemas.openxmlformats.org/spreadsheetml/2006/main" count="119" uniqueCount="43">
  <si>
    <r>
      <rPr>
        <b val="true"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8"/>
        <color rgb="FF002060"/>
        <rFont val="Arial"/>
        <family val="2"/>
        <charset val="1"/>
      </rPr>
      <t xml:space="preserve">Programa de Trabajo Académico de  Proyectos Individuales del Docente
Rev. Junio 2025</t>
    </r>
  </si>
  <si>
    <t xml:space="preserve">SUBDIRECCIÓN ACADÉMICA</t>
  </si>
  <si>
    <t xml:space="preserve">DIVISIÓN DE INGENIERÍA</t>
  </si>
  <si>
    <t xml:space="preserve">INFORMÁTICA</t>
  </si>
  <si>
    <t xml:space="preserve">PROFESOR (A):</t>
  </si>
  <si>
    <t xml:space="preserve">LORENZO DE JESÚS ORGANISTA OLIVEROS</t>
  </si>
  <si>
    <t xml:space="preserve">Periodo</t>
  </si>
  <si>
    <t xml:space="preserve">Ago-Dic 2025</t>
  </si>
  <si>
    <t xml:space="preserve">Nombre del Proyecto</t>
  </si>
  <si>
    <t xml:space="preserve">TUTORÍA Y DIRECCIÓN INDIVIDUALIZADA - TUTORÍA DE ESTUDIANTES: PROGRAMA DE TUTORÍA 110-A</t>
  </si>
  <si>
    <t xml:space="preserve">Objetivo </t>
  </si>
  <si>
    <t xml:space="preserve">Orientar y acompañar las decisiones académicas personales y administrativas de los alumnos, con la finalidad de ayudar a su adaptación a la institución y al nivel educativo, coadyuvando a través de la autogestión al fortalecimiento de su propio proceso educativo y a su formación integral.</t>
  </si>
  <si>
    <t xml:space="preserve">Meta</t>
  </si>
  <si>
    <t xml:space="preserve">1 PAT
3 reportes Individuales
1 lista de alumnos Aprobados</t>
  </si>
  <si>
    <t xml:space="preserve">Cronograma de Actividades</t>
  </si>
  <si>
    <t xml:space="preserve">Actividades</t>
  </si>
  <si>
    <t xml:space="preserve">Fecha programada</t>
  </si>
  <si>
    <t xml:space="preserve">Planificar las actividades en el PAT y encuadre del PIT</t>
  </si>
  <si>
    <t xml:space="preserve">Presentación de la persona Tutora y Tutorada, Programa de Tutorias</t>
  </si>
  <si>
    <t xml:space="preserve">CAMPAÑA : ALEJATE DE LAS DROGAS (EL FENTANILO TE MATA).
CAMPAÑA : ESPACIOS 100% LIBRES DE PLÁSTICO DE UN SOLO USO.</t>
  </si>
  <si>
    <t xml:space="preserve">TALLER : APRENDER A APRENDER (ESTRATEGIAS PARA EL ÉXITO ACADÉMICO).</t>
  </si>
  <si>
    <t xml:space="preserve">Entregar el formato de registro para rendimiento académico (Anexo 15)</t>
  </si>
  <si>
    <t xml:space="preserve">25/08/2025-12/12/2025</t>
  </si>
  <si>
    <t xml:space="preserve">Revisión del avance académico y detección de problemáticas en materias para canalización a asesorías académicas</t>
  </si>
  <si>
    <t xml:space="preserve">Revisión del avance académico y detección de problemáticas (Anexo 15)</t>
  </si>
  <si>
    <t xml:space="preserve">Integración de calificaciones finales y llenado del formato de evaluación y acreditación de la actividad tutorial</t>
  </si>
  <si>
    <t xml:space="preserve">Observaciones</t>
  </si>
  <si>
    <t xml:space="preserve">MARCOS CAGAL ORTIZ</t>
  </si>
  <si>
    <t xml:space="preserve">OCTAVIO OBIL MARTINEZ</t>
  </si>
  <si>
    <t xml:space="preserve">Profesor</t>
  </si>
  <si>
    <t xml:space="preserve">Jefe de División de Ingeniería Informática</t>
  </si>
  <si>
    <t xml:space="preserve">Subdirector Académico</t>
  </si>
  <si>
    <r>
      <rPr>
        <b val="true"/>
        <sz val="10"/>
        <color theme="1"/>
        <rFont val="Arial"/>
        <family val="2"/>
        <charset val="1"/>
      </rPr>
      <t xml:space="preserve">NOTA</t>
    </r>
    <r>
      <rPr>
        <sz val="10"/>
        <color theme="1"/>
        <rFont val="Arial"/>
        <family val="2"/>
        <charset val="1"/>
      </rPr>
      <t xml:space="preserve">: El cronograma solo debe considerar las actividades a realizar en el periodo.</t>
    </r>
  </si>
  <si>
    <r>
      <rPr>
        <b val="true"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8"/>
        <color rgb="FF002060"/>
        <rFont val="Arial"/>
        <family val="2"/>
        <charset val="1"/>
      </rPr>
      <t xml:space="preserve">Reporte de Proyectos Individuales del Docente
Rev. Junio 2025</t>
    </r>
  </si>
  <si>
    <t xml:space="preserve">Reporte No.</t>
  </si>
  <si>
    <t xml:space="preserve">Actividad</t>
  </si>
  <si>
    <t xml:space="preserve">Fecha programada de Realización</t>
  </si>
  <si>
    <t xml:space="preserve">Evidencia</t>
  </si>
  <si>
    <t xml:space="preserve">% avance</t>
  </si>
  <si>
    <t xml:space="preserve">PIT y PAT</t>
  </si>
  <si>
    <t xml:space="preserve">Reporte 1 , Lista de tutorados enviados a la coordinadora de tutorias</t>
  </si>
  <si>
    <t xml:space="preserve">Jefe de División de Ingeniería Industrial</t>
  </si>
  <si>
    <t xml:space="preserve">NOTA: Llenar este formato por cada proyecto asignado y entregar en la semana número 7 el 1er reporte; en la semana 11 2° reporte; y en la semana 18 el reporte final.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</si>
</sst>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0%"/>
  </numFmts>
  <fonts count="1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"/>
      <family val="2"/>
      <charset val="1"/>
    </font>
    <font>
      <b val="true"/>
      <sz val="8"/>
      <color rgb="FF0070C0"/>
      <name val="Arial"/>
      <family val="2"/>
      <charset val="1"/>
    </font>
    <font>
      <b val="true"/>
      <sz val="8"/>
      <color rgb="FF002060"/>
      <name val="Arial"/>
      <family val="2"/>
      <charset val="1"/>
    </font>
    <font>
      <b val="true"/>
      <sz val="14"/>
      <color rgb="FF0070C0"/>
      <name val="Arial"/>
      <family val="2"/>
      <charset val="1"/>
    </font>
    <font>
      <b val="true"/>
      <sz val="10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theme="0"/>
      <name val="Arial"/>
      <family val="2"/>
      <charset val="1"/>
    </font>
    <font>
      <sz val="9"/>
      <color theme="1"/>
      <name val="Arial"/>
      <family val="2"/>
      <charset val="1"/>
    </font>
    <font>
      <sz val="9"/>
      <name val="Montserrat"/>
      <family val="1"/>
      <charset val="1"/>
    </font>
    <font>
      <sz val="10"/>
      <name val="Arial"/>
      <family val="2"/>
      <charset val="1"/>
    </font>
    <font>
      <sz val="10"/>
      <color theme="1"/>
      <name val="Arial"/>
      <family val="2"/>
    </font>
    <font>
      <sz val="10"/>
      <name val="Arial"/>
      <family val="2"/>
    </font>
    <font>
      <sz val="9"/>
      <color rgb="FF000000"/>
      <name val="Tahoma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5"/>
        <bgColor rgb="FFC0C0C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1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4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4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<Relationship Id="rId8" Type="http://schemas.openxmlformats.org/officeDocument/2006/relationships/customXml" Target="../customXml/item2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92520</xdr:colOff>
      <xdr:row>1</xdr:row>
      <xdr:rowOff>180720</xdr:rowOff>
    </xdr:from>
    <xdr:to>
      <xdr:col>1</xdr:col>
      <xdr:colOff>1160280</xdr:colOff>
      <xdr:row>1</xdr:row>
      <xdr:rowOff>636480</xdr:rowOff>
    </xdr:to>
    <xdr:pic>
      <xdr:nvPicPr>
        <xdr:cNvPr id="0" name="Imagen 2" descr=""/>
        <xdr:cNvPicPr/>
      </xdr:nvPicPr>
      <xdr:blipFill>
        <a:blip r:embed="rId1"/>
        <a:stretch/>
      </xdr:blipFill>
      <xdr:spPr>
        <a:xfrm>
          <a:off x="209880" y="304560"/>
          <a:ext cx="1067760" cy="455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669600</xdr:colOff>
      <xdr:row>1</xdr:row>
      <xdr:rowOff>605160</xdr:rowOff>
    </xdr:to>
    <xdr:pic>
      <xdr:nvPicPr>
        <xdr:cNvPr id="1" name="Imagen 1" descr=""/>
        <xdr:cNvPicPr/>
      </xdr:nvPicPr>
      <xdr:blipFill>
        <a:blip r:embed="rId2"/>
        <a:stretch/>
      </xdr:blipFill>
      <xdr:spPr>
        <a:xfrm>
          <a:off x="5884200" y="297720"/>
          <a:ext cx="854640" cy="431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92520</xdr:colOff>
      <xdr:row>1</xdr:row>
      <xdr:rowOff>55080</xdr:rowOff>
    </xdr:from>
    <xdr:to>
      <xdr:col>1</xdr:col>
      <xdr:colOff>1160280</xdr:colOff>
      <xdr:row>1</xdr:row>
      <xdr:rowOff>510840</xdr:rowOff>
    </xdr:to>
    <xdr:pic>
      <xdr:nvPicPr>
        <xdr:cNvPr id="2" name="Imagen 2" descr=""/>
        <xdr:cNvPicPr/>
      </xdr:nvPicPr>
      <xdr:blipFill>
        <a:blip r:embed="rId1"/>
        <a:stretch/>
      </xdr:blipFill>
      <xdr:spPr>
        <a:xfrm>
          <a:off x="209880" y="178920"/>
          <a:ext cx="1067760" cy="455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679320</xdr:colOff>
      <xdr:row>1</xdr:row>
      <xdr:rowOff>526680</xdr:rowOff>
    </xdr:to>
    <xdr:pic>
      <xdr:nvPicPr>
        <xdr:cNvPr id="3" name="Imagen 1" descr=""/>
        <xdr:cNvPicPr/>
      </xdr:nvPicPr>
      <xdr:blipFill>
        <a:blip r:embed="rId2"/>
        <a:stretch/>
      </xdr:blipFill>
      <xdr:spPr>
        <a:xfrm>
          <a:off x="5533920" y="219240"/>
          <a:ext cx="854640" cy="431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65160</xdr:colOff>
      <xdr:row>1</xdr:row>
      <xdr:rowOff>93240</xdr:rowOff>
    </xdr:from>
    <xdr:to>
      <xdr:col>1</xdr:col>
      <xdr:colOff>1093320</xdr:colOff>
      <xdr:row>1</xdr:row>
      <xdr:rowOff>531720</xdr:rowOff>
    </xdr:to>
    <xdr:pic>
      <xdr:nvPicPr>
        <xdr:cNvPr id="4" name="Imagen 2" descr=""/>
        <xdr:cNvPicPr/>
      </xdr:nvPicPr>
      <xdr:blipFill>
        <a:blip r:embed="rId1"/>
        <a:stretch/>
      </xdr:blipFill>
      <xdr:spPr>
        <a:xfrm>
          <a:off x="182520" y="217080"/>
          <a:ext cx="1028160" cy="4384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663120</xdr:colOff>
      <xdr:row>1</xdr:row>
      <xdr:rowOff>518400</xdr:rowOff>
    </xdr:to>
    <xdr:pic>
      <xdr:nvPicPr>
        <xdr:cNvPr id="5" name="Imagen 1" descr=""/>
        <xdr:cNvPicPr/>
      </xdr:nvPicPr>
      <xdr:blipFill>
        <a:blip r:embed="rId2"/>
        <a:stretch/>
      </xdr:blipFill>
      <xdr:spPr>
        <a:xfrm>
          <a:off x="5517720" y="210960"/>
          <a:ext cx="854640" cy="431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78480</xdr:colOff>
      <xdr:row>1</xdr:row>
      <xdr:rowOff>40680</xdr:rowOff>
    </xdr:from>
    <xdr:to>
      <xdr:col>1</xdr:col>
      <xdr:colOff>1106640</xdr:colOff>
      <xdr:row>1</xdr:row>
      <xdr:rowOff>479160</xdr:rowOff>
    </xdr:to>
    <xdr:pic>
      <xdr:nvPicPr>
        <xdr:cNvPr id="6" name="Imagen 2" descr=""/>
        <xdr:cNvPicPr/>
      </xdr:nvPicPr>
      <xdr:blipFill>
        <a:blip r:embed="rId1"/>
        <a:stretch/>
      </xdr:blipFill>
      <xdr:spPr>
        <a:xfrm>
          <a:off x="195840" y="164520"/>
          <a:ext cx="1028160" cy="4384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672120</xdr:colOff>
      <xdr:row>1</xdr:row>
      <xdr:rowOff>496800</xdr:rowOff>
    </xdr:to>
    <xdr:pic>
      <xdr:nvPicPr>
        <xdr:cNvPr id="7" name="Imagen 4" descr=""/>
        <xdr:cNvPicPr/>
      </xdr:nvPicPr>
      <xdr:blipFill>
        <a:blip r:embed="rId2"/>
        <a:stretch/>
      </xdr:blipFill>
      <xdr:spPr>
        <a:xfrm>
          <a:off x="5526720" y="189360"/>
          <a:ext cx="854640" cy="431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0"/>
  <sheetViews>
    <sheetView showFormulas="false" showGridLines="true" showRowColHeaders="true" showZeros="true" rightToLeft="false" tabSelected="false" showOutlineSymbols="true" defaultGridColor="true" view="pageBreakPreview" topLeftCell="A19" colorId="64" zoomScale="100" zoomScaleNormal="160" zoomScalePageLayoutView="100" workbookViewId="0">
      <selection pane="topLeft" activeCell="B35" activeCellId="0" sqref="B35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38.56"/>
    <col collapsed="false" customWidth="true" hidden="false" outlineLevel="0" max="3" min="3" style="1" width="4.67"/>
    <col collapsed="false" customWidth="true" hidden="false" outlineLevel="0" max="5" min="4" style="1" width="11.11"/>
    <col collapsed="false" customWidth="true" hidden="false" outlineLevel="0" max="6" min="6" style="1" width="7.56"/>
    <col collapsed="false" customWidth="false" hidden="false" outlineLevel="0" max="8" min="7" style="1" width="11.44"/>
    <col collapsed="false" customWidth="true" hidden="false" outlineLevel="0" max="9" min="9" style="1" width="1.67"/>
    <col collapsed="false" customWidth="false" hidden="false" outlineLevel="0" max="16384" min="10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</row>
    <row r="2" customFormat="false" ht="60" hidden="false" customHeight="true" outlineLevel="0" collapsed="false">
      <c r="A2" s="2"/>
      <c r="B2" s="4" t="s">
        <v>0</v>
      </c>
      <c r="C2" s="4"/>
      <c r="D2" s="4"/>
      <c r="E2" s="4"/>
      <c r="F2" s="4"/>
      <c r="G2" s="4"/>
      <c r="H2" s="4"/>
      <c r="I2" s="5"/>
      <c r="J2" s="6"/>
      <c r="K2" s="6"/>
      <c r="L2" s="6"/>
      <c r="M2" s="6"/>
      <c r="N2" s="6"/>
      <c r="O2" s="6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I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11" t="s">
        <v>3</v>
      </c>
      <c r="F5" s="11"/>
      <c r="G5" s="11"/>
      <c r="H5" s="12"/>
      <c r="I5" s="7"/>
    </row>
    <row r="6" customFormat="false" ht="12.75" hidden="false" customHeight="false" outlineLevel="0" collapsed="false">
      <c r="A6" s="7"/>
      <c r="B6" s="8"/>
      <c r="C6" s="8"/>
      <c r="D6" s="8"/>
      <c r="E6" s="8"/>
      <c r="F6" s="8"/>
      <c r="I6" s="7"/>
    </row>
    <row r="7" customFormat="false" ht="12.75" hidden="false" customHeight="false" outlineLevel="0" collapsed="false">
      <c r="A7" s="7"/>
      <c r="B7" s="13" t="s">
        <v>4</v>
      </c>
      <c r="C7" s="14" t="s">
        <v>5</v>
      </c>
      <c r="D7" s="14"/>
      <c r="E7" s="14"/>
      <c r="F7" s="14"/>
      <c r="G7" s="14"/>
      <c r="H7" s="14"/>
      <c r="I7" s="7"/>
    </row>
    <row r="8" customFormat="false" ht="12.75" hidden="false" customHeight="false" outlineLevel="0" collapsed="false">
      <c r="A8" s="7"/>
      <c r="F8" s="13" t="s">
        <v>6</v>
      </c>
      <c r="G8" s="15" t="s">
        <v>7</v>
      </c>
      <c r="H8" s="15"/>
      <c r="I8" s="7"/>
    </row>
    <row r="9" customFormat="false" ht="12.75" hidden="false" customHeight="false" outlineLevel="0" collapsed="false">
      <c r="A9" s="7"/>
      <c r="I9" s="7"/>
    </row>
    <row r="10" customFormat="false" ht="50.7" hidden="false" customHeight="true" outlineLevel="0" collapsed="false">
      <c r="A10" s="7"/>
      <c r="B10" s="13" t="s">
        <v>8</v>
      </c>
      <c r="C10" s="16" t="s">
        <v>9</v>
      </c>
      <c r="D10" s="16"/>
      <c r="E10" s="16"/>
      <c r="F10" s="16"/>
      <c r="G10" s="16"/>
      <c r="H10" s="16"/>
      <c r="I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7"/>
    </row>
    <row r="13" s="18" customFormat="true" ht="41" hidden="false" customHeight="true" outlineLevel="0" collapsed="false">
      <c r="A13" s="17"/>
      <c r="B13" s="20" t="s">
        <v>11</v>
      </c>
      <c r="C13" s="20"/>
      <c r="D13" s="20"/>
      <c r="E13" s="20"/>
      <c r="F13" s="20"/>
      <c r="G13" s="20"/>
      <c r="H13" s="20"/>
      <c r="I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7"/>
    </row>
    <row r="16" s="18" customFormat="true" ht="49.95" hidden="false" customHeight="true" outlineLevel="0" collapsed="false">
      <c r="A16" s="17"/>
      <c r="B16" s="20" t="s">
        <v>13</v>
      </c>
      <c r="C16" s="20"/>
      <c r="D16" s="20"/>
      <c r="E16" s="20"/>
      <c r="F16" s="20"/>
      <c r="G16" s="20"/>
      <c r="H16" s="20"/>
      <c r="I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17"/>
    </row>
    <row r="18" s="18" customFormat="true" ht="12.75" hidden="false" customHeight="false" outlineLevel="0" collapsed="false">
      <c r="A18" s="17"/>
      <c r="B18" s="22" t="s">
        <v>14</v>
      </c>
      <c r="C18" s="22"/>
      <c r="D18" s="22"/>
      <c r="E18" s="22"/>
      <c r="F18" s="22"/>
      <c r="G18" s="22"/>
      <c r="H18" s="22"/>
      <c r="I18" s="17"/>
    </row>
    <row r="19" s="18" customFormat="true" ht="23.85" hidden="false" customHeight="false" outlineLevel="0" collapsed="false">
      <c r="A19" s="17"/>
      <c r="B19" s="22" t="s">
        <v>15</v>
      </c>
      <c r="C19" s="22"/>
      <c r="D19" s="22"/>
      <c r="E19" s="22"/>
      <c r="F19" s="22"/>
      <c r="G19" s="22"/>
      <c r="H19" s="23" t="s">
        <v>16</v>
      </c>
      <c r="I19" s="17"/>
    </row>
    <row r="20" s="18" customFormat="true" ht="20.1" hidden="false" customHeight="true" outlineLevel="0" collapsed="false">
      <c r="A20" s="17"/>
      <c r="B20" s="24" t="s">
        <v>17</v>
      </c>
      <c r="C20" s="24"/>
      <c r="D20" s="24"/>
      <c r="E20" s="24"/>
      <c r="F20" s="24"/>
      <c r="G20" s="24"/>
      <c r="H20" s="25" t="n">
        <v>45895</v>
      </c>
      <c r="I20" s="17"/>
    </row>
    <row r="21" s="18" customFormat="true" ht="20.1" hidden="false" customHeight="true" outlineLevel="0" collapsed="false">
      <c r="A21" s="17"/>
      <c r="B21" s="20" t="s">
        <v>18</v>
      </c>
      <c r="C21" s="20"/>
      <c r="D21" s="20"/>
      <c r="E21" s="20"/>
      <c r="F21" s="20"/>
      <c r="G21" s="20"/>
      <c r="H21" s="25" t="n">
        <v>45895</v>
      </c>
      <c r="I21" s="17"/>
    </row>
    <row r="22" s="18" customFormat="true" ht="33.55" hidden="false" customHeight="true" outlineLevel="0" collapsed="false">
      <c r="A22" s="17"/>
      <c r="B22" s="26" t="s">
        <v>19</v>
      </c>
      <c r="C22" s="26"/>
      <c r="D22" s="26"/>
      <c r="E22" s="26"/>
      <c r="F22" s="26"/>
      <c r="G22" s="26"/>
      <c r="H22" s="25" t="n">
        <v>45923</v>
      </c>
      <c r="I22" s="17"/>
    </row>
    <row r="23" s="18" customFormat="true" ht="20.1" hidden="false" customHeight="true" outlineLevel="0" collapsed="false">
      <c r="A23" s="17"/>
      <c r="B23" s="26" t="s">
        <v>20</v>
      </c>
      <c r="C23" s="26"/>
      <c r="D23" s="26"/>
      <c r="E23" s="26"/>
      <c r="F23" s="26"/>
      <c r="G23" s="26"/>
      <c r="H23" s="25" t="n">
        <v>45930</v>
      </c>
      <c r="I23" s="17"/>
    </row>
    <row r="24" s="18" customFormat="true" ht="27" hidden="false" customHeight="true" outlineLevel="0" collapsed="false">
      <c r="A24" s="17"/>
      <c r="B24" s="20" t="s">
        <v>21</v>
      </c>
      <c r="C24" s="20"/>
      <c r="D24" s="20"/>
      <c r="E24" s="20"/>
      <c r="F24" s="20"/>
      <c r="G24" s="20"/>
      <c r="H24" s="25" t="s">
        <v>22</v>
      </c>
      <c r="I24" s="17"/>
    </row>
    <row r="25" s="18" customFormat="true" ht="26.25" hidden="false" customHeight="true" outlineLevel="0" collapsed="false">
      <c r="A25" s="17"/>
      <c r="B25" s="20" t="s">
        <v>23</v>
      </c>
      <c r="C25" s="20"/>
      <c r="D25" s="20"/>
      <c r="E25" s="20"/>
      <c r="F25" s="20"/>
      <c r="G25" s="20"/>
      <c r="H25" s="25" t="s">
        <v>22</v>
      </c>
      <c r="I25" s="17"/>
    </row>
    <row r="26" s="18" customFormat="true" ht="20.1" hidden="false" customHeight="true" outlineLevel="0" collapsed="false">
      <c r="A26" s="17"/>
      <c r="B26" s="20" t="s">
        <v>24</v>
      </c>
      <c r="C26" s="20"/>
      <c r="D26" s="20"/>
      <c r="E26" s="20"/>
      <c r="F26" s="20"/>
      <c r="G26" s="20"/>
      <c r="H26" s="25" t="s">
        <v>22</v>
      </c>
      <c r="I26" s="17"/>
    </row>
    <row r="27" s="18" customFormat="true" ht="23.85" hidden="false" customHeight="true" outlineLevel="0" collapsed="false">
      <c r="A27" s="17"/>
      <c r="B27" s="20" t="s">
        <v>25</v>
      </c>
      <c r="C27" s="20"/>
      <c r="D27" s="20"/>
      <c r="E27" s="20"/>
      <c r="F27" s="20"/>
      <c r="G27" s="20"/>
      <c r="H27" s="27" t="n">
        <v>46003</v>
      </c>
      <c r="I27" s="17"/>
    </row>
    <row r="28" s="18" customFormat="true" ht="12.75" hidden="false" customHeight="false" outlineLevel="0" collapsed="false">
      <c r="A28" s="17"/>
      <c r="B28" s="28"/>
      <c r="C28" s="28"/>
      <c r="D28" s="28"/>
      <c r="E28" s="28"/>
      <c r="F28" s="28"/>
      <c r="G28" s="28"/>
      <c r="H28" s="27"/>
      <c r="I28" s="17"/>
    </row>
    <row r="29" s="18" customFormat="true" ht="12.75" hidden="false" customHeight="false" outlineLevel="0" collapsed="false">
      <c r="A29" s="17"/>
      <c r="B29" s="28"/>
      <c r="C29" s="28"/>
      <c r="D29" s="28"/>
      <c r="E29" s="28"/>
      <c r="F29" s="28"/>
      <c r="G29" s="28"/>
      <c r="H29" s="27"/>
      <c r="I29" s="17"/>
    </row>
    <row r="30" s="18" customFormat="true" ht="12.75" hidden="false" customHeight="false" outlineLevel="0" collapsed="false">
      <c r="A30" s="17"/>
      <c r="B30" s="29"/>
      <c r="C30" s="29"/>
      <c r="D30" s="29"/>
      <c r="E30" s="29"/>
      <c r="F30" s="29"/>
      <c r="G30" s="29"/>
      <c r="H30" s="1"/>
      <c r="I30" s="17"/>
    </row>
    <row r="31" s="18" customFormat="true" ht="12.75" hidden="false" customHeight="false" outlineLevel="0" collapsed="false">
      <c r="A31" s="17"/>
      <c r="B31" s="19" t="s">
        <v>26</v>
      </c>
      <c r="C31" s="19"/>
      <c r="D31" s="19"/>
      <c r="E31" s="19"/>
      <c r="F31" s="19"/>
      <c r="G31" s="19"/>
      <c r="H31" s="19"/>
      <c r="I31" s="17"/>
    </row>
    <row r="32" s="18" customFormat="true" ht="46.5" hidden="false" customHeight="true" outlineLevel="0" collapsed="false">
      <c r="A32" s="17"/>
      <c r="B32" s="30"/>
      <c r="C32" s="30"/>
      <c r="D32" s="30"/>
      <c r="E32" s="30"/>
      <c r="F32" s="30"/>
      <c r="G32" s="30"/>
      <c r="H32" s="30"/>
      <c r="I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7"/>
    </row>
    <row r="34" customFormat="false" ht="12.75" hidden="false" customHeight="false" outlineLevel="0" collapsed="false">
      <c r="A34" s="7"/>
      <c r="I34" s="7"/>
    </row>
    <row r="35" customFormat="false" ht="42.75" hidden="false" customHeight="true" outlineLevel="0" collapsed="false">
      <c r="A35" s="7"/>
      <c r="B35" s="31" t="str">
        <f aca="false">C7</f>
        <v>LORENZO DE JESÚS ORGANISTA OLIVEROS</v>
      </c>
      <c r="D35" s="32" t="s">
        <v>27</v>
      </c>
      <c r="E35" s="32"/>
      <c r="G35" s="32" t="s">
        <v>28</v>
      </c>
      <c r="H35" s="32"/>
      <c r="I35" s="7"/>
    </row>
    <row r="36" customFormat="false" ht="28.5" hidden="false" customHeight="true" outlineLevel="0" collapsed="false">
      <c r="A36" s="7"/>
      <c r="B36" s="33" t="s">
        <v>29</v>
      </c>
      <c r="D36" s="34" t="s">
        <v>30</v>
      </c>
      <c r="E36" s="34"/>
      <c r="G36" s="35" t="s">
        <v>31</v>
      </c>
      <c r="H36" s="35"/>
      <c r="I36" s="7"/>
    </row>
    <row r="37" customFormat="false" ht="12.75" hidden="false" customHeight="false" outlineLevel="0" collapsed="false">
      <c r="A37" s="7"/>
      <c r="I37" s="7"/>
    </row>
    <row r="38" customFormat="false" ht="12.75" hidden="false" customHeight="true" outlineLevel="0" collapsed="false">
      <c r="A38" s="7"/>
      <c r="B38" s="36" t="s">
        <v>32</v>
      </c>
      <c r="C38" s="36"/>
      <c r="D38" s="36"/>
      <c r="E38" s="36"/>
      <c r="F38" s="36"/>
      <c r="G38" s="36"/>
      <c r="H38" s="36"/>
      <c r="I38" s="7"/>
    </row>
    <row r="39" customFormat="false" ht="12.75" hidden="false" customHeight="false" outlineLevel="0" collapsed="false">
      <c r="A39" s="7"/>
      <c r="I39" s="7"/>
    </row>
    <row r="40" customFormat="false" ht="12.75" hidden="false" customHeight="false" outlineLevel="0" collapsed="false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16:H16"/>
    <mergeCell ref="B18:H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1:H31"/>
    <mergeCell ref="B32:H32"/>
    <mergeCell ref="D35:E35"/>
    <mergeCell ref="G35:H35"/>
    <mergeCell ref="D36:E36"/>
    <mergeCell ref="G36:H36"/>
    <mergeCell ref="B38:H38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205" zoomScalePageLayoutView="100" workbookViewId="0">
      <selection pane="topLeft" activeCell="G21" activeCellId="0" sqref="G21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9.5" hidden="false" customHeight="true" outlineLevel="0" collapsed="false">
      <c r="A2" s="2"/>
      <c r="B2" s="4" t="s">
        <v>33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7" t="str">
        <f aca="false">Programa!E5</f>
        <v>INFORMÁTICA</v>
      </c>
      <c r="F5" s="37"/>
      <c r="G5" s="37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14" t="str">
        <f aca="false">Programa!C7</f>
        <v>LORENZO DE JESÚS ORGANISTA OLIVEROS</v>
      </c>
      <c r="D7" s="14"/>
      <c r="E7" s="14"/>
      <c r="F7" s="14"/>
      <c r="G7" s="14"/>
      <c r="H7" s="14"/>
      <c r="I7" s="14"/>
      <c r="J7" s="7"/>
    </row>
    <row r="8" customFormat="false" ht="12.75" hidden="false" customHeight="false" outlineLevel="0" collapsed="false">
      <c r="A8" s="7"/>
      <c r="B8" s="13" t="s">
        <v>34</v>
      </c>
      <c r="C8" s="14" t="n">
        <v>1</v>
      </c>
      <c r="D8" s="14"/>
      <c r="E8" s="29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30" hidden="false" customHeight="true" outlineLevel="0" collapsed="false">
      <c r="A10" s="7"/>
      <c r="B10" s="13" t="s">
        <v>8</v>
      </c>
      <c r="C10" s="32" t="str">
        <f aca="false">Programa!C10</f>
        <v>TUTORÍA Y DIRECCIÓN INDIVIDUALIZADA - TUTORÍA DE ESTUDIANTES: PROGRAMA DE TUTORÍA 110-A</v>
      </c>
      <c r="D10" s="32"/>
      <c r="E10" s="32"/>
      <c r="F10" s="32"/>
      <c r="G10" s="32"/>
      <c r="H10" s="32"/>
      <c r="I10" s="32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38" t="str">
        <f aca="false">Programa!B13</f>
        <v>Orientar y acompañar las decisiones académicas personales y administrativas de los alumnos, con la finalidad de ayudar a su adaptación a la institución y al nivel educativo, coadyuvando a través de la autogestión al fortalecimiento de su propio proceso educativo y a su formación integral.</v>
      </c>
      <c r="C13" s="38"/>
      <c r="D13" s="38"/>
      <c r="E13" s="38"/>
      <c r="F13" s="38"/>
      <c r="G13" s="38"/>
      <c r="H13" s="38"/>
      <c r="I13" s="38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38" t="str">
        <f aca="false">Programa!B16</f>
        <v>1 PAT
3 reportes Individuales
1 lista de alumnos Aprobados</v>
      </c>
      <c r="C16" s="38"/>
      <c r="D16" s="38"/>
      <c r="E16" s="38"/>
      <c r="F16" s="38"/>
      <c r="G16" s="38"/>
      <c r="H16" s="38"/>
      <c r="I16" s="38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19" t="s">
        <v>15</v>
      </c>
      <c r="C18" s="19"/>
      <c r="D18" s="19"/>
      <c r="E18" s="19"/>
      <c r="F18" s="19"/>
      <c r="G18" s="19"/>
      <c r="H18" s="19"/>
      <c r="I18" s="19"/>
      <c r="J18" s="17"/>
    </row>
    <row r="19" s="18" customFormat="true" ht="26.25" hidden="false" customHeight="true" outlineLevel="0" collapsed="false">
      <c r="A19" s="17"/>
      <c r="B19" s="22" t="s">
        <v>35</v>
      </c>
      <c r="C19" s="22"/>
      <c r="D19" s="39" t="s">
        <v>36</v>
      </c>
      <c r="E19" s="39"/>
      <c r="F19" s="39"/>
      <c r="G19" s="22" t="s">
        <v>37</v>
      </c>
      <c r="H19" s="22"/>
      <c r="I19" s="40" t="s">
        <v>38</v>
      </c>
      <c r="J19" s="17"/>
    </row>
    <row r="20" s="18" customFormat="true" ht="42.75" hidden="false" customHeight="true" outlineLevel="0" collapsed="false">
      <c r="A20" s="17"/>
      <c r="B20" s="30" t="str">
        <f aca="false">Programa!B20</f>
        <v>Planificar las actividades en el PAT y encuadre del PIT</v>
      </c>
      <c r="C20" s="30"/>
      <c r="D20" s="41" t="n">
        <f aca="false">Programa!H20</f>
        <v>45895</v>
      </c>
      <c r="E20" s="41"/>
      <c r="F20" s="41"/>
      <c r="G20" s="42" t="s">
        <v>39</v>
      </c>
      <c r="H20" s="42"/>
      <c r="I20" s="43" t="n">
        <v>1</v>
      </c>
      <c r="J20" s="17"/>
    </row>
    <row r="21" s="18" customFormat="true" ht="43.5" hidden="false" customHeight="true" outlineLevel="0" collapsed="false">
      <c r="A21" s="17"/>
      <c r="B21" s="38" t="str">
        <f aca="false">Programa!B21</f>
        <v>Presentación de la persona Tutora y Tutorada, Programa de Tutorias</v>
      </c>
      <c r="C21" s="38"/>
      <c r="D21" s="41" t="n">
        <f aca="false">Programa!H21</f>
        <v>45895</v>
      </c>
      <c r="E21" s="41"/>
      <c r="F21" s="41"/>
      <c r="G21" s="20" t="s">
        <v>40</v>
      </c>
      <c r="H21" s="20"/>
      <c r="I21" s="43" t="n">
        <v>1</v>
      </c>
      <c r="J21" s="17"/>
    </row>
    <row r="22" s="18" customFormat="true" ht="31.5" hidden="false" customHeight="true" outlineLevel="0" collapsed="false">
      <c r="A22" s="17"/>
      <c r="B22" s="38" t="str">
        <f aca="false">Programa!B22</f>
        <v>CAMPAÑA : ALEJATE DE LAS DROGAS (EL FENTANILO TE MATA).
CAMPAÑA : ESPACIOS 100% LIBRES DE PLÁSTICO DE UN SOLO USO.</v>
      </c>
      <c r="C22" s="38"/>
      <c r="D22" s="41" t="n">
        <f aca="false">Programa!H22</f>
        <v>45923</v>
      </c>
      <c r="E22" s="41"/>
      <c r="F22" s="41"/>
      <c r="G22" s="20" t="s">
        <v>40</v>
      </c>
      <c r="H22" s="20"/>
      <c r="I22" s="43" t="n">
        <v>1</v>
      </c>
      <c r="J22" s="17"/>
    </row>
    <row r="23" s="18" customFormat="true" ht="31.5" hidden="false" customHeight="true" outlineLevel="0" collapsed="false">
      <c r="A23" s="17"/>
      <c r="B23" s="38" t="str">
        <f aca="false">Programa!B23</f>
        <v>TALLER : APRENDER A APRENDER (ESTRATEGIAS PARA EL ÉXITO ACADÉMICO).</v>
      </c>
      <c r="C23" s="38"/>
      <c r="D23" s="41" t="n">
        <f aca="false">Programa!H23</f>
        <v>45930</v>
      </c>
      <c r="E23" s="41"/>
      <c r="F23" s="41"/>
      <c r="G23" s="20" t="s">
        <v>40</v>
      </c>
      <c r="H23" s="20"/>
      <c r="I23" s="43" t="n">
        <v>1</v>
      </c>
      <c r="J23" s="17"/>
    </row>
    <row r="24" s="18" customFormat="true" ht="32.25" hidden="false" customHeight="true" outlineLevel="0" collapsed="false">
      <c r="A24" s="17"/>
      <c r="B24" s="38" t="str">
        <f aca="false">Programa!B24</f>
        <v>Entregar el formato de registro para rendimiento académico (Anexo 15)</v>
      </c>
      <c r="C24" s="38"/>
      <c r="D24" s="41" t="str">
        <f aca="false">Programa!H24</f>
        <v>25/08/2025-12/12/2025</v>
      </c>
      <c r="E24" s="41"/>
      <c r="F24" s="41"/>
      <c r="G24" s="20" t="s">
        <v>40</v>
      </c>
      <c r="H24" s="20"/>
      <c r="I24" s="43" t="n">
        <v>0.33</v>
      </c>
      <c r="J24" s="17"/>
    </row>
    <row r="25" s="18" customFormat="true" ht="39" hidden="false" customHeight="true" outlineLevel="0" collapsed="false">
      <c r="A25" s="17"/>
      <c r="B25" s="38" t="str">
        <f aca="false">Programa!B25</f>
        <v>Revisión del avance académico y detección de problemáticas en materias para canalización a asesorías académicas</v>
      </c>
      <c r="C25" s="38"/>
      <c r="D25" s="41" t="str">
        <f aca="false">Programa!H25</f>
        <v>25/08/2025-12/12/2025</v>
      </c>
      <c r="E25" s="41"/>
      <c r="F25" s="41"/>
      <c r="G25" s="20" t="s">
        <v>40</v>
      </c>
      <c r="H25" s="20"/>
      <c r="I25" s="44" t="n">
        <v>0.33</v>
      </c>
      <c r="J25" s="17"/>
    </row>
    <row r="26" s="18" customFormat="true" ht="30.75" hidden="false" customHeight="true" outlineLevel="0" collapsed="false">
      <c r="A26" s="17"/>
      <c r="B26" s="38" t="str">
        <f aca="false">Programa!B26</f>
        <v>Revisión del avance académico y detección de problemáticas (Anexo 15)</v>
      </c>
      <c r="C26" s="38"/>
      <c r="D26" s="41" t="str">
        <f aca="false">Programa!H26</f>
        <v>25/08/2025-12/12/2025</v>
      </c>
      <c r="E26" s="41"/>
      <c r="F26" s="41"/>
      <c r="G26" s="20" t="s">
        <v>40</v>
      </c>
      <c r="H26" s="20"/>
      <c r="I26" s="44" t="n">
        <v>0.33</v>
      </c>
      <c r="J26" s="17"/>
    </row>
    <row r="27" s="18" customFormat="true" ht="35.05" hidden="false" customHeight="true" outlineLevel="0" collapsed="false">
      <c r="A27" s="17"/>
      <c r="B27" s="38" t="str">
        <f aca="false">Programa!B27</f>
        <v>Integración de calificaciones finales y llenado del formato de evaluación y acreditación de la actividad tutorial</v>
      </c>
      <c r="C27" s="38"/>
      <c r="D27" s="41" t="n">
        <f aca="false">Programa!H27</f>
        <v>46003</v>
      </c>
      <c r="E27" s="41"/>
      <c r="F27" s="41"/>
      <c r="G27" s="20" t="s">
        <v>40</v>
      </c>
      <c r="H27" s="20"/>
      <c r="I27" s="44" t="n">
        <v>0.33</v>
      </c>
      <c r="J27" s="17"/>
    </row>
    <row r="28" s="18" customFormat="true" ht="12.75" hidden="false" customHeight="false" outlineLevel="0" collapsed="false">
      <c r="A28" s="17"/>
      <c r="B28" s="28"/>
      <c r="C28" s="28"/>
      <c r="D28" s="41"/>
      <c r="E28" s="41"/>
      <c r="F28" s="41"/>
      <c r="G28" s="28"/>
      <c r="H28" s="28"/>
      <c r="I28" s="44"/>
      <c r="J28" s="17"/>
    </row>
    <row r="29" s="18" customFormat="true" ht="12.75" hidden="false" customHeight="false" outlineLevel="0" collapsed="false">
      <c r="A29" s="17"/>
      <c r="B29" s="28"/>
      <c r="C29" s="28"/>
      <c r="D29" s="41"/>
      <c r="E29" s="41"/>
      <c r="F29" s="41"/>
      <c r="G29" s="28"/>
      <c r="H29" s="28"/>
      <c r="I29" s="44"/>
      <c r="J29" s="17"/>
    </row>
    <row r="30" s="18" customFormat="true" ht="12.75" hidden="false" customHeight="false" outlineLevel="0" collapsed="false">
      <c r="A30" s="17"/>
      <c r="B30" s="29"/>
      <c r="C30" s="29"/>
      <c r="D30" s="29"/>
      <c r="E30" s="29"/>
      <c r="F30" s="29"/>
      <c r="G30" s="29"/>
      <c r="H30" s="29"/>
      <c r="I30" s="1"/>
      <c r="J30" s="17"/>
    </row>
    <row r="31" s="18" customFormat="true" ht="12.75" hidden="false" customHeight="false" outlineLevel="0" collapsed="false">
      <c r="A31" s="17"/>
      <c r="B31" s="19" t="s">
        <v>26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0"/>
      <c r="C32" s="30"/>
      <c r="D32" s="30"/>
      <c r="E32" s="30"/>
      <c r="F32" s="30"/>
      <c r="G32" s="30"/>
      <c r="H32" s="30"/>
      <c r="I32" s="30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5" t="s">
        <v>5</v>
      </c>
      <c r="D34" s="32" t="str">
        <f aca="false">Programa!D35</f>
        <v>MARCOS CAGAL ORTIZ</v>
      </c>
      <c r="E34" s="32"/>
      <c r="F34" s="32"/>
      <c r="H34" s="32" t="str">
        <f aca="false">Programa!G35</f>
        <v>OCTAVIO OBIL MARTINEZ</v>
      </c>
      <c r="I34" s="32"/>
      <c r="J34" s="7"/>
    </row>
    <row r="35" customFormat="false" ht="28.5" hidden="false" customHeight="true" outlineLevel="0" collapsed="false">
      <c r="A35" s="7"/>
      <c r="B35" s="33" t="s">
        <v>29</v>
      </c>
      <c r="D35" s="46" t="s">
        <v>41</v>
      </c>
      <c r="E35" s="46"/>
      <c r="F35" s="46"/>
      <c r="H35" s="47" t="s">
        <v>31</v>
      </c>
      <c r="I35" s="47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8" t="s">
        <v>42</v>
      </c>
      <c r="C37" s="48"/>
      <c r="D37" s="48"/>
      <c r="E37" s="48"/>
      <c r="F37" s="48"/>
      <c r="G37" s="48"/>
      <c r="H37" s="48"/>
      <c r="I37" s="48"/>
      <c r="J37" s="7"/>
    </row>
    <row r="38" customFormat="false" ht="12.75" hidden="false" customHeight="false" outlineLevel="0" collapsed="false">
      <c r="A38" s="7"/>
      <c r="J38" s="7"/>
    </row>
    <row r="39" customFormat="false" ht="12.75" hidden="false" customHeight="fals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pageBreakPreview" topLeftCell="A7" colorId="64" zoomScale="100" zoomScaleNormal="110" zoomScalePageLayoutView="100" workbookViewId="0">
      <selection pane="topLeft" activeCell="G25" activeCellId="0" sqref="G25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6.5" hidden="false" customHeight="true" outlineLevel="0" collapsed="false">
      <c r="A2" s="2"/>
      <c r="B2" s="4" t="s">
        <v>33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G3" s="8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7" t="str">
        <f aca="false">Programa!E5</f>
        <v>INFORMÁTICA</v>
      </c>
      <c r="F5" s="37"/>
      <c r="G5" s="37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14" t="str">
        <f aca="false">Programa!C7</f>
        <v>LORENZO DE JESÚS ORGANISTA OLIVEROS</v>
      </c>
      <c r="D7" s="14"/>
      <c r="E7" s="14"/>
      <c r="F7" s="14"/>
      <c r="G7" s="14"/>
      <c r="H7" s="14"/>
      <c r="I7" s="14"/>
      <c r="J7" s="7"/>
    </row>
    <row r="8" customFormat="false" ht="12.75" hidden="false" customHeight="false" outlineLevel="0" collapsed="false">
      <c r="A8" s="7"/>
      <c r="B8" s="13" t="s">
        <v>34</v>
      </c>
      <c r="C8" s="14" t="n">
        <v>2</v>
      </c>
      <c r="D8" s="14"/>
      <c r="E8" s="29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24.75" hidden="false" customHeight="true" outlineLevel="0" collapsed="false">
      <c r="A10" s="7"/>
      <c r="B10" s="13" t="s">
        <v>8</v>
      </c>
      <c r="C10" s="32" t="str">
        <f aca="false">Programa!C10</f>
        <v>TUTORÍA Y DIRECCIÓN INDIVIDUALIZADA - TUTORÍA DE ESTUDIANTES: PROGRAMA DE TUTORÍA 110-A</v>
      </c>
      <c r="D10" s="32"/>
      <c r="E10" s="32"/>
      <c r="F10" s="32"/>
      <c r="G10" s="32"/>
      <c r="H10" s="32"/>
      <c r="I10" s="32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38" t="str">
        <f aca="false">Programa!B13</f>
        <v>Orientar y acompañar las decisiones académicas personales y administrativas de los alumnos, con la finalidad de ayudar a su adaptación a la institución y al nivel educativo, coadyuvando a través de la autogestión al fortalecimiento de su propio proceso educativo y a su formación integral.</v>
      </c>
      <c r="C13" s="38"/>
      <c r="D13" s="38"/>
      <c r="E13" s="38"/>
      <c r="F13" s="38"/>
      <c r="G13" s="38"/>
      <c r="H13" s="38"/>
      <c r="I13" s="38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38" t="str">
        <f aca="false">Programa!B16</f>
        <v>1 PAT
3 reportes Individuales
1 lista de alumnos Aprobados</v>
      </c>
      <c r="C16" s="38"/>
      <c r="D16" s="38"/>
      <c r="E16" s="38"/>
      <c r="F16" s="38"/>
      <c r="G16" s="38"/>
      <c r="H16" s="38"/>
      <c r="I16" s="38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22" t="s">
        <v>15</v>
      </c>
      <c r="C18" s="22"/>
      <c r="D18" s="22"/>
      <c r="E18" s="22"/>
      <c r="F18" s="22"/>
      <c r="G18" s="22"/>
      <c r="H18" s="22"/>
      <c r="I18" s="22"/>
      <c r="J18" s="17"/>
    </row>
    <row r="19" s="18" customFormat="true" ht="26.25" hidden="false" customHeight="true" outlineLevel="0" collapsed="false">
      <c r="A19" s="17"/>
      <c r="B19" s="22" t="s">
        <v>35</v>
      </c>
      <c r="C19" s="22"/>
      <c r="D19" s="39" t="s">
        <v>36</v>
      </c>
      <c r="E19" s="39"/>
      <c r="F19" s="39"/>
      <c r="G19" s="22" t="s">
        <v>37</v>
      </c>
      <c r="H19" s="22"/>
      <c r="I19" s="40" t="s">
        <v>38</v>
      </c>
      <c r="J19" s="17"/>
    </row>
    <row r="20" s="18" customFormat="true" ht="35.05" hidden="false" customHeight="true" outlineLevel="0" collapsed="false">
      <c r="A20" s="17"/>
      <c r="B20" s="28" t="str">
        <f aca="false">Programa!B20</f>
        <v>Planificar las actividades en el PAT y encuadre del PIT</v>
      </c>
      <c r="C20" s="28"/>
      <c r="D20" s="41" t="n">
        <f aca="false">Programa!H20</f>
        <v>45895</v>
      </c>
      <c r="E20" s="41"/>
      <c r="F20" s="41"/>
      <c r="G20" s="20" t="s">
        <v>40</v>
      </c>
      <c r="H20" s="20"/>
      <c r="I20" s="44"/>
      <c r="J20" s="17"/>
    </row>
    <row r="21" s="18" customFormat="true" ht="35.05" hidden="false" customHeight="true" outlineLevel="0" collapsed="false">
      <c r="A21" s="17"/>
      <c r="B21" s="28" t="str">
        <f aca="false">Programa!B21</f>
        <v>Presentación de la persona Tutora y Tutorada, Programa de Tutorias</v>
      </c>
      <c r="C21" s="28"/>
      <c r="D21" s="41" t="n">
        <f aca="false">Programa!H21</f>
        <v>45895</v>
      </c>
      <c r="E21" s="41"/>
      <c r="F21" s="41"/>
      <c r="G21" s="20" t="s">
        <v>40</v>
      </c>
      <c r="H21" s="20"/>
      <c r="I21" s="44"/>
      <c r="J21" s="17"/>
    </row>
    <row r="22" s="18" customFormat="true" ht="46.25" hidden="false" customHeight="true" outlineLevel="0" collapsed="false">
      <c r="A22" s="17"/>
      <c r="B22" s="38" t="str">
        <f aca="false">Programa!B22</f>
        <v>CAMPAÑA : ALEJATE DE LAS DROGAS (EL FENTANILO TE MATA).
CAMPAÑA : ESPACIOS 100% LIBRES DE PLÁSTICO DE UN SOLO USO.</v>
      </c>
      <c r="C22" s="38"/>
      <c r="D22" s="41" t="n">
        <f aca="false">Programa!H22</f>
        <v>45923</v>
      </c>
      <c r="E22" s="41"/>
      <c r="F22" s="41"/>
      <c r="G22" s="20" t="s">
        <v>40</v>
      </c>
      <c r="H22" s="20"/>
      <c r="I22" s="44"/>
      <c r="J22" s="17"/>
    </row>
    <row r="23" s="18" customFormat="true" ht="35.05" hidden="false" customHeight="true" outlineLevel="0" collapsed="false">
      <c r="A23" s="17"/>
      <c r="B23" s="28" t="str">
        <f aca="false">Programa!B23</f>
        <v>TALLER : APRENDER A APRENDER (ESTRATEGIAS PARA EL ÉXITO ACADÉMICO).</v>
      </c>
      <c r="C23" s="28"/>
      <c r="D23" s="41" t="n">
        <f aca="false">Programa!H23</f>
        <v>45930</v>
      </c>
      <c r="E23" s="41"/>
      <c r="F23" s="41"/>
      <c r="G23" s="20" t="s">
        <v>40</v>
      </c>
      <c r="H23" s="20"/>
      <c r="I23" s="44"/>
      <c r="J23" s="17"/>
    </row>
    <row r="24" s="18" customFormat="true" ht="35.05" hidden="false" customHeight="true" outlineLevel="0" collapsed="false">
      <c r="A24" s="17"/>
      <c r="B24" s="28" t="str">
        <f aca="false">Programa!B24</f>
        <v>Entregar el formato de registro para rendimiento académico (Anexo 15)</v>
      </c>
      <c r="C24" s="28"/>
      <c r="D24" s="41" t="str">
        <f aca="false">Programa!H24</f>
        <v>25/08/2025-12/12/2025</v>
      </c>
      <c r="E24" s="41"/>
      <c r="F24" s="41"/>
      <c r="G24" s="20" t="s">
        <v>40</v>
      </c>
      <c r="H24" s="20"/>
      <c r="I24" s="44"/>
      <c r="J24" s="17"/>
    </row>
    <row r="25" s="18" customFormat="true" ht="35.05" hidden="false" customHeight="true" outlineLevel="0" collapsed="false">
      <c r="A25" s="17"/>
      <c r="B25" s="28" t="str">
        <f aca="false">Programa!B25</f>
        <v>Revisión del avance académico y detección de problemáticas en materias para canalización a asesorías académicas</v>
      </c>
      <c r="C25" s="28"/>
      <c r="D25" s="41" t="str">
        <f aca="false">Programa!H25</f>
        <v>25/08/2025-12/12/2025</v>
      </c>
      <c r="E25" s="41"/>
      <c r="F25" s="41"/>
      <c r="G25" s="20" t="s">
        <v>40</v>
      </c>
      <c r="H25" s="20"/>
      <c r="I25" s="44"/>
      <c r="J25" s="17"/>
    </row>
    <row r="26" s="18" customFormat="true" ht="35.05" hidden="false" customHeight="true" outlineLevel="0" collapsed="false">
      <c r="A26" s="17"/>
      <c r="B26" s="28" t="str">
        <f aca="false">Programa!B26</f>
        <v>Revisión del avance académico y detección de problemáticas (Anexo 15)</v>
      </c>
      <c r="C26" s="28"/>
      <c r="D26" s="41" t="str">
        <f aca="false">Programa!H26</f>
        <v>25/08/2025-12/12/2025</v>
      </c>
      <c r="E26" s="41"/>
      <c r="F26" s="41"/>
      <c r="G26" s="20" t="s">
        <v>40</v>
      </c>
      <c r="H26" s="20"/>
      <c r="I26" s="44"/>
      <c r="J26" s="17"/>
    </row>
    <row r="27" s="18" customFormat="true" ht="35.05" hidden="false" customHeight="true" outlineLevel="0" collapsed="false">
      <c r="A27" s="17"/>
      <c r="B27" s="28" t="str">
        <f aca="false">Programa!B27</f>
        <v>Integración de calificaciones finales y llenado del formato de evaluación y acreditación de la actividad tutorial</v>
      </c>
      <c r="C27" s="28"/>
      <c r="D27" s="41" t="n">
        <f aca="false">Programa!H27</f>
        <v>46003</v>
      </c>
      <c r="E27" s="41"/>
      <c r="F27" s="41"/>
      <c r="G27" s="20" t="s">
        <v>40</v>
      </c>
      <c r="H27" s="20"/>
      <c r="I27" s="44"/>
      <c r="J27" s="17"/>
    </row>
    <row r="28" s="18" customFormat="true" ht="12.75" hidden="false" customHeight="false" outlineLevel="0" collapsed="false">
      <c r="A28" s="17"/>
      <c r="B28" s="28"/>
      <c r="C28" s="28"/>
      <c r="D28" s="41"/>
      <c r="E28" s="41"/>
      <c r="F28" s="41"/>
      <c r="G28" s="28"/>
      <c r="H28" s="28"/>
      <c r="I28" s="44"/>
      <c r="J28" s="17"/>
    </row>
    <row r="29" s="18" customFormat="true" ht="12.75" hidden="false" customHeight="false" outlineLevel="0" collapsed="false">
      <c r="A29" s="17"/>
      <c r="B29" s="28"/>
      <c r="C29" s="28"/>
      <c r="D29" s="41"/>
      <c r="E29" s="41"/>
      <c r="F29" s="41"/>
      <c r="G29" s="28"/>
      <c r="H29" s="28"/>
      <c r="I29" s="44"/>
      <c r="J29" s="17"/>
    </row>
    <row r="30" s="18" customFormat="true" ht="12.75" hidden="false" customHeight="false" outlineLevel="0" collapsed="false">
      <c r="A30" s="17"/>
      <c r="B30" s="29"/>
      <c r="C30" s="29"/>
      <c r="D30" s="29"/>
      <c r="E30" s="29"/>
      <c r="F30" s="29"/>
      <c r="G30" s="29"/>
      <c r="H30" s="29"/>
      <c r="I30" s="1"/>
      <c r="J30" s="17"/>
    </row>
    <row r="31" s="18" customFormat="true" ht="12.75" hidden="false" customHeight="false" outlineLevel="0" collapsed="false">
      <c r="A31" s="17"/>
      <c r="B31" s="19" t="s">
        <v>26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0"/>
      <c r="C32" s="30"/>
      <c r="D32" s="30"/>
      <c r="E32" s="30"/>
      <c r="F32" s="30"/>
      <c r="G32" s="30"/>
      <c r="H32" s="30"/>
      <c r="I32" s="30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5" t="s">
        <v>5</v>
      </c>
      <c r="D34" s="32" t="str">
        <f aca="false">Programa!D35</f>
        <v>MARCOS CAGAL ORTIZ</v>
      </c>
      <c r="E34" s="32"/>
      <c r="F34" s="32"/>
      <c r="H34" s="32" t="str">
        <f aca="false">Programa!G35</f>
        <v>OCTAVIO OBIL MARTINEZ</v>
      </c>
      <c r="I34" s="32"/>
      <c r="J34" s="7"/>
    </row>
    <row r="35" customFormat="false" ht="28.5" hidden="false" customHeight="true" outlineLevel="0" collapsed="false">
      <c r="A35" s="7"/>
      <c r="B35" s="33" t="s">
        <v>29</v>
      </c>
      <c r="D35" s="46" t="s">
        <v>41</v>
      </c>
      <c r="E35" s="46"/>
      <c r="F35" s="46"/>
      <c r="H35" s="47" t="s">
        <v>31</v>
      </c>
      <c r="I35" s="47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8" t="s">
        <v>42</v>
      </c>
      <c r="C37" s="48"/>
      <c r="D37" s="48"/>
      <c r="E37" s="48"/>
      <c r="F37" s="48"/>
      <c r="G37" s="48"/>
      <c r="H37" s="48"/>
      <c r="I37" s="48"/>
      <c r="J37" s="7"/>
    </row>
    <row r="38" customFormat="false" ht="12.75" hidden="false" customHeight="false" outlineLevel="0" collapsed="false">
      <c r="A38" s="7"/>
      <c r="J38" s="7"/>
    </row>
    <row r="39" customFormat="false" ht="12.75" hidden="false" customHeight="fals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pageBreakPreview" topLeftCell="A19" colorId="64" zoomScale="100" zoomScaleNormal="120" zoomScalePageLayoutView="100" workbookViewId="0">
      <selection pane="topLeft" activeCell="B28" activeCellId="0" sqref="B28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5.75" hidden="false" customHeight="true" outlineLevel="0" collapsed="false">
      <c r="A2" s="2"/>
      <c r="B2" s="4" t="s">
        <v>33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G3" s="8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7" t="str">
        <f aca="false">Programa!E5</f>
        <v>INFORMÁTICA</v>
      </c>
      <c r="F5" s="37"/>
      <c r="G5" s="37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14" t="str">
        <f aca="false">Programa!C7</f>
        <v>LORENZO DE JESÚS ORGANISTA OLIVEROS</v>
      </c>
      <c r="D7" s="14"/>
      <c r="E7" s="14"/>
      <c r="F7" s="14"/>
      <c r="G7" s="14"/>
      <c r="H7" s="14"/>
      <c r="I7" s="14"/>
      <c r="J7" s="7"/>
    </row>
    <row r="8" customFormat="false" ht="12.75" hidden="false" customHeight="false" outlineLevel="0" collapsed="false">
      <c r="A8" s="7"/>
      <c r="B8" s="13" t="s">
        <v>34</v>
      </c>
      <c r="C8" s="14" t="n">
        <v>3</v>
      </c>
      <c r="D8" s="14"/>
      <c r="E8" s="29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23.25" hidden="false" customHeight="true" outlineLevel="0" collapsed="false">
      <c r="A10" s="7"/>
      <c r="B10" s="13" t="s">
        <v>8</v>
      </c>
      <c r="C10" s="32" t="str">
        <f aca="false">Programa!C10</f>
        <v>TUTORÍA Y DIRECCIÓN INDIVIDUALIZADA - TUTORÍA DE ESTUDIANTES: PROGRAMA DE TUTORÍA 110-A</v>
      </c>
      <c r="D10" s="32"/>
      <c r="E10" s="32"/>
      <c r="F10" s="32"/>
      <c r="G10" s="32"/>
      <c r="H10" s="32"/>
      <c r="I10" s="32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38" t="str">
        <f aca="false">Programa!B13</f>
        <v>Orientar y acompañar las decisiones académicas personales y administrativas de los alumnos, con la finalidad de ayudar a su adaptación a la institución y al nivel educativo, coadyuvando a través de la autogestión al fortalecimiento de su propio proceso educativo y a su formación integral.</v>
      </c>
      <c r="C13" s="38"/>
      <c r="D13" s="38"/>
      <c r="E13" s="38"/>
      <c r="F13" s="38"/>
      <c r="G13" s="38"/>
      <c r="H13" s="38"/>
      <c r="I13" s="38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38" t="str">
        <f aca="false">Programa!B16</f>
        <v>1 PAT
3 reportes Individuales
1 lista de alumnos Aprobados</v>
      </c>
      <c r="C16" s="38"/>
      <c r="D16" s="38"/>
      <c r="E16" s="38"/>
      <c r="F16" s="38"/>
      <c r="G16" s="38"/>
      <c r="H16" s="38"/>
      <c r="I16" s="38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19" t="s">
        <v>15</v>
      </c>
      <c r="C18" s="19"/>
      <c r="D18" s="19"/>
      <c r="E18" s="19"/>
      <c r="F18" s="19"/>
      <c r="G18" s="19"/>
      <c r="H18" s="19"/>
      <c r="I18" s="19"/>
      <c r="J18" s="17"/>
    </row>
    <row r="19" s="18" customFormat="true" ht="26.25" hidden="false" customHeight="true" outlineLevel="0" collapsed="false">
      <c r="A19" s="17"/>
      <c r="B19" s="22" t="s">
        <v>35</v>
      </c>
      <c r="C19" s="22"/>
      <c r="D19" s="39" t="s">
        <v>36</v>
      </c>
      <c r="E19" s="39"/>
      <c r="F19" s="39"/>
      <c r="G19" s="22" t="s">
        <v>37</v>
      </c>
      <c r="H19" s="22"/>
      <c r="I19" s="40" t="s">
        <v>38</v>
      </c>
      <c r="J19" s="17"/>
    </row>
    <row r="20" s="18" customFormat="true" ht="35.05" hidden="false" customHeight="true" outlineLevel="0" collapsed="false">
      <c r="A20" s="17"/>
      <c r="B20" s="28" t="str">
        <f aca="false">Programa!B20</f>
        <v>Planificar las actividades en el PAT y encuadre del PIT</v>
      </c>
      <c r="C20" s="28"/>
      <c r="D20" s="41" t="n">
        <f aca="false">Programa!H20</f>
        <v>45895</v>
      </c>
      <c r="E20" s="41"/>
      <c r="F20" s="41"/>
      <c r="G20" s="20" t="s">
        <v>40</v>
      </c>
      <c r="H20" s="20"/>
      <c r="I20" s="44"/>
      <c r="J20" s="17"/>
    </row>
    <row r="21" s="18" customFormat="true" ht="35.05" hidden="false" customHeight="true" outlineLevel="0" collapsed="false">
      <c r="A21" s="17"/>
      <c r="B21" s="28" t="str">
        <f aca="false">Programa!B21</f>
        <v>Presentación de la persona Tutora y Tutorada, Programa de Tutorias</v>
      </c>
      <c r="C21" s="28"/>
      <c r="D21" s="41" t="n">
        <f aca="false">Programa!H21</f>
        <v>45895</v>
      </c>
      <c r="E21" s="41"/>
      <c r="F21" s="41"/>
      <c r="G21" s="20" t="s">
        <v>40</v>
      </c>
      <c r="H21" s="20"/>
      <c r="I21" s="44"/>
      <c r="J21" s="17"/>
    </row>
    <row r="22" s="18" customFormat="true" ht="46.25" hidden="false" customHeight="true" outlineLevel="0" collapsed="false">
      <c r="A22" s="17"/>
      <c r="B22" s="38" t="str">
        <f aca="false">Programa!B22</f>
        <v>CAMPAÑA : ALEJATE DE LAS DROGAS (EL FENTANILO TE MATA).
CAMPAÑA : ESPACIOS 100% LIBRES DE PLÁSTICO DE UN SOLO USO.</v>
      </c>
      <c r="C22" s="38"/>
      <c r="D22" s="41" t="n">
        <f aca="false">Programa!H22</f>
        <v>45923</v>
      </c>
      <c r="E22" s="41"/>
      <c r="F22" s="41"/>
      <c r="G22" s="20" t="s">
        <v>40</v>
      </c>
      <c r="H22" s="20"/>
      <c r="I22" s="44"/>
      <c r="J22" s="17"/>
    </row>
    <row r="23" s="18" customFormat="true" ht="35.05" hidden="false" customHeight="true" outlineLevel="0" collapsed="false">
      <c r="A23" s="17"/>
      <c r="B23" s="28" t="str">
        <f aca="false">Programa!B23</f>
        <v>TALLER : APRENDER A APRENDER (ESTRATEGIAS PARA EL ÉXITO ACADÉMICO).</v>
      </c>
      <c r="C23" s="28"/>
      <c r="D23" s="41" t="n">
        <f aca="false">Programa!H23</f>
        <v>45930</v>
      </c>
      <c r="E23" s="41"/>
      <c r="F23" s="41"/>
      <c r="G23" s="20" t="s">
        <v>40</v>
      </c>
      <c r="H23" s="20"/>
      <c r="I23" s="44"/>
      <c r="J23" s="17"/>
    </row>
    <row r="24" s="18" customFormat="true" ht="35.05" hidden="false" customHeight="true" outlineLevel="0" collapsed="false">
      <c r="A24" s="17"/>
      <c r="B24" s="28" t="str">
        <f aca="false">Programa!B24</f>
        <v>Entregar el formato de registro para rendimiento académico (Anexo 15)</v>
      </c>
      <c r="C24" s="28"/>
      <c r="D24" s="41" t="str">
        <f aca="false">Programa!H24</f>
        <v>25/08/2025-12/12/2025</v>
      </c>
      <c r="E24" s="41"/>
      <c r="F24" s="41"/>
      <c r="G24" s="20" t="s">
        <v>40</v>
      </c>
      <c r="H24" s="20"/>
      <c r="I24" s="44"/>
      <c r="J24" s="17"/>
    </row>
    <row r="25" s="18" customFormat="true" ht="35.05" hidden="false" customHeight="true" outlineLevel="0" collapsed="false">
      <c r="A25" s="17"/>
      <c r="B25" s="28" t="str">
        <f aca="false">Programa!B25</f>
        <v>Revisión del avance académico y detección de problemáticas en materias para canalización a asesorías académicas</v>
      </c>
      <c r="C25" s="28"/>
      <c r="D25" s="41" t="str">
        <f aca="false">Programa!H25</f>
        <v>25/08/2025-12/12/2025</v>
      </c>
      <c r="E25" s="41"/>
      <c r="F25" s="41"/>
      <c r="G25" s="20" t="s">
        <v>40</v>
      </c>
      <c r="H25" s="20"/>
      <c r="I25" s="44"/>
      <c r="J25" s="17"/>
    </row>
    <row r="26" s="18" customFormat="true" ht="35.05" hidden="false" customHeight="true" outlineLevel="0" collapsed="false">
      <c r="A26" s="17"/>
      <c r="B26" s="28" t="str">
        <f aca="false">Programa!B26</f>
        <v>Revisión del avance académico y detección de problemáticas (Anexo 15)</v>
      </c>
      <c r="C26" s="28"/>
      <c r="D26" s="41" t="str">
        <f aca="false">Programa!H26</f>
        <v>25/08/2025-12/12/2025</v>
      </c>
      <c r="E26" s="41"/>
      <c r="F26" s="41"/>
      <c r="G26" s="20" t="s">
        <v>40</v>
      </c>
      <c r="H26" s="20"/>
      <c r="I26" s="44"/>
      <c r="J26" s="17"/>
    </row>
    <row r="27" s="18" customFormat="true" ht="35.05" hidden="false" customHeight="true" outlineLevel="0" collapsed="false">
      <c r="A27" s="17"/>
      <c r="B27" s="28" t="str">
        <f aca="false">Programa!B27</f>
        <v>Integración de calificaciones finales y llenado del formato de evaluación y acreditación de la actividad tutorial</v>
      </c>
      <c r="C27" s="28"/>
      <c r="D27" s="41" t="n">
        <f aca="false">Programa!H27</f>
        <v>46003</v>
      </c>
      <c r="E27" s="41"/>
      <c r="F27" s="41"/>
      <c r="G27" s="20" t="s">
        <v>40</v>
      </c>
      <c r="H27" s="20"/>
      <c r="I27" s="44"/>
      <c r="J27" s="17"/>
    </row>
    <row r="28" s="18" customFormat="true" ht="12.75" hidden="false" customHeight="false" outlineLevel="0" collapsed="false">
      <c r="A28" s="17"/>
      <c r="B28" s="28"/>
      <c r="C28" s="28"/>
      <c r="D28" s="41"/>
      <c r="E28" s="41"/>
      <c r="F28" s="41"/>
      <c r="G28" s="28"/>
      <c r="H28" s="28"/>
      <c r="I28" s="44"/>
      <c r="J28" s="17"/>
    </row>
    <row r="29" s="18" customFormat="true" ht="12.75" hidden="false" customHeight="false" outlineLevel="0" collapsed="false">
      <c r="A29" s="17"/>
      <c r="B29" s="28"/>
      <c r="C29" s="28"/>
      <c r="D29" s="41"/>
      <c r="E29" s="41"/>
      <c r="F29" s="41"/>
      <c r="G29" s="28"/>
      <c r="H29" s="28"/>
      <c r="I29" s="44"/>
      <c r="J29" s="17"/>
    </row>
    <row r="30" s="18" customFormat="true" ht="12.75" hidden="false" customHeight="false" outlineLevel="0" collapsed="false">
      <c r="A30" s="17"/>
      <c r="B30" s="29"/>
      <c r="C30" s="29"/>
      <c r="D30" s="29"/>
      <c r="E30" s="29"/>
      <c r="F30" s="29"/>
      <c r="G30" s="29"/>
      <c r="H30" s="29"/>
      <c r="I30" s="1"/>
      <c r="J30" s="17"/>
    </row>
    <row r="31" s="18" customFormat="true" ht="12.75" hidden="false" customHeight="false" outlineLevel="0" collapsed="false">
      <c r="A31" s="17"/>
      <c r="B31" s="19" t="s">
        <v>26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0"/>
      <c r="C32" s="30"/>
      <c r="D32" s="30"/>
      <c r="E32" s="30"/>
      <c r="F32" s="30"/>
      <c r="G32" s="30"/>
      <c r="H32" s="30"/>
      <c r="I32" s="30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5" t="s">
        <v>5</v>
      </c>
      <c r="D34" s="32" t="str">
        <f aca="false">Programa!D35</f>
        <v>MARCOS CAGAL ORTIZ</v>
      </c>
      <c r="E34" s="32"/>
      <c r="F34" s="32"/>
      <c r="H34" s="32" t="str">
        <f aca="false">Programa!G35</f>
        <v>OCTAVIO OBIL MARTINEZ</v>
      </c>
      <c r="I34" s="32"/>
      <c r="J34" s="7"/>
    </row>
    <row r="35" customFormat="false" ht="28.5" hidden="false" customHeight="true" outlineLevel="0" collapsed="false">
      <c r="A35" s="7"/>
      <c r="B35" s="33" t="s">
        <v>29</v>
      </c>
      <c r="D35" s="46" t="s">
        <v>41</v>
      </c>
      <c r="E35" s="46"/>
      <c r="F35" s="46"/>
      <c r="H35" s="47" t="s">
        <v>31</v>
      </c>
      <c r="I35" s="47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8" t="s">
        <v>42</v>
      </c>
      <c r="C37" s="48"/>
      <c r="D37" s="48"/>
      <c r="E37" s="48"/>
      <c r="F37" s="48"/>
      <c r="G37" s="48"/>
      <c r="H37" s="48"/>
      <c r="I37" s="48"/>
      <c r="J37" s="7"/>
    </row>
    <row r="38" customFormat="false" ht="12.75" hidden="false" customHeight="false" outlineLevel="0" collapsed="false">
      <c r="A38" s="7"/>
      <c r="J38" s="7"/>
    </row>
    <row r="39" customFormat="false" ht="9.75" hidden="false" customHeight="tru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false" verticalCentered="false"/>
  <pageMargins left="0.708333333333333" right="0.708333333333333" top="0.747916666666667" bottom="1.05138888888889" header="0.511811023622047" footer="0.315277777777778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>&amp;RAgosto 2022</oddFooter>
  </headerFooter>
  <drawing r:id="rId2"/>
  <legacyDrawing r:id="rId3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2022-07-23T13:46:58Z</dcterms:created>
  <dc:creator>Rubén Trejo Lozano</dc:creator>
  <dc:description/>
  <dc:language>es-MX</dc:language>
  <cp:lastModifiedBy/>
  <cp:lastPrinted>2025-07-02T21:52:58Z</cp:lastPrinted>
  <dcterms:modified xsi:type="dcterms:W3CDTF">2025-10-07T09:34:36Z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