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<sst xmlns="http://schemas.openxmlformats.org/spreadsheetml/2006/main" count="119" uniqueCount="42">
  <si>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</si>
  <si>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</si>
  <si>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</si>
  <si>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</si>
  <si>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</si>
  <si>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</si>
  <si>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</si>
  <si>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</si>
  <si>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</si>
  <si>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TUTORÍA DE ESTUDIANTES: PROGRAMA DE TUTORÍA 110-A</t>
  </si>
  <si>
    <t xml:space="preserve">Objetivo </t>
  </si>
  <si>
    <t xml:space="preserve"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t>
  </si>
  <si>
    <t xml:space="preserve">Meta</t>
  </si>
  <si>
    <t xml:space="preserve">1 PAT
3 reportes Individuales
1 lista de alumnos Aprobados</t>
  </si>
  <si>
    <t xml:space="preserve">Cronograma de Actividades</t>
  </si>
  <si>
    <t xml:space="preserve">Actividades</t>
  </si>
  <si>
    <t xml:space="preserve">Fecha programada</t>
  </si>
  <si>
    <t xml:space="preserve">Planificar las actividades en el PAT y encuadre del PIT</t>
  </si>
  <si>
    <t xml:space="preserve">Presentación de la persona Tutora y Tutorada, Programa de Tutorias</t>
  </si>
  <si>
    <t xml:space="preserve">CAMPAÑA : ALEJATE DE LAS DROGAS (EL FENTANILO TE MATA).
CAMPAÑA : ESPACIOS 100% LIBRES DE PLÁSTICO DE UN SOLO USO.</t>
  </si>
  <si>
    <t xml:space="preserve">TALLER : APRENDER A APRENDER (ESTRATEGIAS PARA EL ÉXITO ACADÉMICO).</t>
  </si>
  <si>
    <t xml:space="preserve">Entregar el formato de registro para rendimiento académico (Anexo 15)</t>
  </si>
  <si>
    <t xml:space="preserve">25/08/2025-12/12/2025</t>
  </si>
  <si>
    <t xml:space="preserve">Revisión del avance académico y detección de problemáticas en materias para canalización a asesorías académicas</t>
  </si>
  <si>
    <t xml:space="preserve">Revisión del avance académico y detección de problemáticas (Anexo 15)</t>
  </si>
  <si>
    <t xml:space="preserve">Integración de calificaciones finales y llenado del formato de evaluación y acreditación de la actividad tutorial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</si>
  <si>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</si>
  <si>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</si>
  <si>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</si>
  <si>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</si>
  <si>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</si>
  <si>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</si>
  <si>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</si>
  <si>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</si>
  <si>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</si>
  <si>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</si>
  <si>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</si>
  <si>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</si>
  <si>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</si>
  <si>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PIT y PAT</t>
  </si>
  <si>
    <t xml:space="preserve">Reporte 1 , Lista de tutorados enviados a la coordinadora de tutorias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</si>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</sst>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9"/>
      <color theme="1"/>
      <name val="Arial"/>
      <family val="2"/>
      <charset val="1"/>
    </font>
    <font>
      <sz val="9"/>
      <name val="Montserrat"/>
      <family val="1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6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41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49.9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0.1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n">
        <v>45895</v>
      </c>
      <c r="I20" s="17"/>
    </row>
    <row r="21" s="18" customFormat="true" ht="20.1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5" t="n">
        <v>45895</v>
      </c>
      <c r="I21" s="17"/>
    </row>
    <row r="22" s="18" customFormat="true" ht="33.55" hidden="false" customHeight="true" outlineLevel="0" collapsed="false">
      <c r="A22" s="17"/>
      <c r="B22" s="26" t="s">
        <v>19</v>
      </c>
      <c r="C22" s="26"/>
      <c r="D22" s="26"/>
      <c r="E22" s="26"/>
      <c r="F22" s="26"/>
      <c r="G22" s="26"/>
      <c r="H22" s="25" t="n">
        <v>45923</v>
      </c>
      <c r="I22" s="17"/>
    </row>
    <row r="23" s="18" customFormat="true" ht="20.1" hidden="false" customHeight="true" outlineLevel="0" collapsed="false">
      <c r="A23" s="17"/>
      <c r="B23" s="26" t="s">
        <v>20</v>
      </c>
      <c r="C23" s="26"/>
      <c r="D23" s="26"/>
      <c r="E23" s="26"/>
      <c r="F23" s="26"/>
      <c r="G23" s="26"/>
      <c r="H23" s="25" t="n">
        <v>45930</v>
      </c>
      <c r="I23" s="17"/>
    </row>
    <row r="24" s="18" customFormat="true" ht="27" hidden="false" customHeight="true" outlineLevel="0" collapsed="false">
      <c r="A24" s="17"/>
      <c r="B24" s="20" t="s">
        <v>21</v>
      </c>
      <c r="C24" s="20"/>
      <c r="D24" s="20"/>
      <c r="E24" s="20"/>
      <c r="F24" s="20"/>
      <c r="G24" s="20"/>
      <c r="H24" s="25" t="s">
        <v>22</v>
      </c>
      <c r="I24" s="17"/>
    </row>
    <row r="25" s="18" customFormat="true" ht="26.25" hidden="false" customHeight="true" outlineLevel="0" collapsed="false">
      <c r="A25" s="17"/>
      <c r="B25" s="20" t="s">
        <v>23</v>
      </c>
      <c r="C25" s="20"/>
      <c r="D25" s="20"/>
      <c r="E25" s="20"/>
      <c r="F25" s="20"/>
      <c r="G25" s="20"/>
      <c r="H25" s="25" t="s">
        <v>22</v>
      </c>
      <c r="I25" s="17"/>
    </row>
    <row r="26" s="18" customFormat="true" ht="20.1" hidden="false" customHeight="true" outlineLevel="0" collapsed="false">
      <c r="A26" s="17"/>
      <c r="B26" s="20" t="s">
        <v>24</v>
      </c>
      <c r="C26" s="20"/>
      <c r="D26" s="20"/>
      <c r="E26" s="20"/>
      <c r="F26" s="20"/>
      <c r="G26" s="20"/>
      <c r="H26" s="25" t="s">
        <v>22</v>
      </c>
      <c r="I26" s="17"/>
    </row>
    <row r="27" s="18" customFormat="true" ht="23.85" hidden="false" customHeight="true" outlineLevel="0" collapsed="false">
      <c r="A27" s="17"/>
      <c r="B27" s="20" t="s">
        <v>25</v>
      </c>
      <c r="C27" s="20"/>
      <c r="D27" s="20"/>
      <c r="E27" s="20"/>
      <c r="F27" s="20"/>
      <c r="G27" s="20"/>
      <c r="H27" s="27" t="n">
        <v>46003</v>
      </c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7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7"/>
      <c r="I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1"/>
      <c r="I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1" t="str">
        <f aca="false">C7</f>
        <v>LORENZO DE JESÚS ORGANISTA OLIVEROS</v>
      </c>
      <c r="D35" s="32" t="s">
        <v>27</v>
      </c>
      <c r="E35" s="32"/>
      <c r="G35" s="32" t="s">
        <v>28</v>
      </c>
      <c r="H35" s="32"/>
      <c r="I35" s="7"/>
    </row>
    <row r="36" customFormat="false" ht="28.5" hidden="false" customHeight="true" outlineLevel="0" collapsed="false">
      <c r="A36" s="7"/>
      <c r="B36" s="33" t="s">
        <v>29</v>
      </c>
      <c r="D36" s="34" t="s">
        <v>30</v>
      </c>
      <c r="E36" s="34"/>
      <c r="G36" s="35" t="s">
        <v>31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32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205" zoomScalePageLayoutView="100" workbookViewId="0">
      <selection pane="topLeft" activeCell="B20" activeCellId="0" sqref="B20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1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42.75" hidden="false" customHeight="true" outlineLevel="0" collapsed="false">
      <c r="A20" s="17"/>
      <c r="B20" s="30" t="str">
        <f aca="false">Programa!B20</f>
        <v>Planificar las actividades en el PAT y encuadre del PIT</v>
      </c>
      <c r="C20" s="30"/>
      <c r="D20" s="41" t="n">
        <f aca="false">Programa!H20</f>
        <v>45895</v>
      </c>
      <c r="E20" s="41"/>
      <c r="F20" s="41"/>
      <c r="G20" s="42" t="s">
        <v>39</v>
      </c>
      <c r="H20" s="42"/>
      <c r="I20" s="43" t="n">
        <v>1</v>
      </c>
      <c r="J20" s="17"/>
    </row>
    <row r="21" s="18" customFormat="true" ht="43.5" hidden="false" customHeight="true" outlineLevel="0" collapsed="false">
      <c r="A21" s="17"/>
      <c r="B21" s="38" t="str">
        <f aca="false">Programa!B21</f>
        <v>Presentación de la persona Tutora y Tutorada, Programa de Tutorias</v>
      </c>
      <c r="C21" s="38"/>
      <c r="D21" s="41" t="n">
        <f aca="false">Programa!H21</f>
        <v>45895</v>
      </c>
      <c r="E21" s="41"/>
      <c r="F21" s="41"/>
      <c r="G21" s="20" t="s">
        <v>40</v>
      </c>
      <c r="H21" s="20"/>
      <c r="I21" s="43" t="n">
        <v>1</v>
      </c>
      <c r="J21" s="17"/>
    </row>
    <row r="22" s="18" customFormat="true" ht="44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3" t="n">
        <v>1</v>
      </c>
      <c r="J22" s="17"/>
    </row>
    <row r="23" s="18" customFormat="true" ht="44" hidden="false" customHeight="true" outlineLevel="0" collapsed="false">
      <c r="A23" s="17"/>
      <c r="B23" s="38" t="str">
        <f aca="false">Programa!B23</f>
        <v>TALLER : APRENDER A APRENDER (ESTRATEGIAS PARA EL ÉXITO ACADÉMICO).</v>
      </c>
      <c r="C23" s="38"/>
      <c r="D23" s="41" t="n">
        <f aca="false">Programa!H23</f>
        <v>45930</v>
      </c>
      <c r="E23" s="41"/>
      <c r="F23" s="41"/>
      <c r="G23" s="20" t="s">
        <v>40</v>
      </c>
      <c r="H23" s="20"/>
      <c r="I23" s="43" t="n">
        <v>1</v>
      </c>
      <c r="J23" s="17"/>
    </row>
    <row r="24" s="18" customFormat="true" ht="32.25" hidden="false" customHeight="true" outlineLevel="0" collapsed="false">
      <c r="A24" s="17"/>
      <c r="B24" s="38" t="str">
        <f aca="false">Programa!B24</f>
        <v>Entregar el formato de registro para rendimiento académico (Anexo 15)</v>
      </c>
      <c r="C24" s="3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3" t="n">
        <v>0.33</v>
      </c>
      <c r="J24" s="17"/>
    </row>
    <row r="25" s="18" customFormat="true" ht="39" hidden="false" customHeight="true" outlineLevel="0" collapsed="false">
      <c r="A25" s="17"/>
      <c r="B25" s="38" t="str">
        <f aca="false">Programa!B25</f>
        <v>Revisión del avance académico y detección de problemáticas en materias para canalización a asesorías académicas</v>
      </c>
      <c r="C25" s="3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 t="n">
        <v>0.33</v>
      </c>
      <c r="J25" s="17"/>
    </row>
    <row r="26" s="18" customFormat="true" ht="30.75" hidden="false" customHeight="true" outlineLevel="0" collapsed="false">
      <c r="A26" s="17"/>
      <c r="B26" s="38" t="str">
        <f aca="false">Programa!B26</f>
        <v>Revisión del avance académico y detección de problemáticas (Anexo 15)</v>
      </c>
      <c r="C26" s="3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 t="n">
        <v>0.33</v>
      </c>
      <c r="J26" s="17"/>
    </row>
    <row r="27" s="18" customFormat="true" ht="35.05" hidden="false" customHeight="true" outlineLevel="0" collapsed="false">
      <c r="A27" s="17"/>
      <c r="B27" s="38" t="str">
        <f aca="false">Programa!B27</f>
        <v>Integración de calificaciones finales y llenado del formato de evaluación y acreditación de la actividad tutorial</v>
      </c>
      <c r="C27" s="38"/>
      <c r="D27" s="41" t="n">
        <f aca="false">Programa!H27</f>
        <v>46003</v>
      </c>
      <c r="E27" s="41"/>
      <c r="F27" s="41"/>
      <c r="G27" s="20" t="s">
        <v>40</v>
      </c>
      <c r="H27" s="20"/>
      <c r="I27" s="44" t="n">
        <v>0.33</v>
      </c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I28" activeCellId="0" sqref="I28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2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37.3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30" t="str">
        <f aca="false">Programa!B20</f>
        <v>Planificar las actividades en el PAT y encuadre del PIT</v>
      </c>
      <c r="C20" s="30"/>
      <c r="D20" s="41" t="n">
        <f aca="false">Programa!H20</f>
        <v>45895</v>
      </c>
      <c r="E20" s="41"/>
      <c r="F20" s="41"/>
      <c r="G20" s="20" t="s">
        <v>40</v>
      </c>
      <c r="H20" s="20"/>
      <c r="I20" s="44" t="n">
        <v>1</v>
      </c>
      <c r="J20" s="17"/>
    </row>
    <row r="21" s="18" customFormat="true" ht="35.05" hidden="false" customHeight="true" outlineLevel="0" collapsed="false">
      <c r="A21" s="17"/>
      <c r="B21" s="30" t="str">
        <f aca="false">Programa!B21</f>
        <v>Presentación de la persona Tutora y Tutorada, Programa de Tutorias</v>
      </c>
      <c r="C21" s="30"/>
      <c r="D21" s="41" t="n">
        <f aca="false">Programa!H21</f>
        <v>45895</v>
      </c>
      <c r="E21" s="41"/>
      <c r="F21" s="41"/>
      <c r="G21" s="20" t="s">
        <v>40</v>
      </c>
      <c r="H21" s="20"/>
      <c r="I21" s="44" t="n">
        <v>1</v>
      </c>
      <c r="J21" s="17"/>
    </row>
    <row r="22" s="18" customFormat="true" ht="44" hidden="false" customHeight="true" outlineLevel="0" collapsed="false">
      <c r="A22" s="17"/>
      <c r="B22" s="30" t="str">
        <f aca="false">Programa!B22</f>
        <v>CAMPAÑA : ALEJATE DE LAS DROGAS (EL FENTANILO TE MATA).
CAMPAÑA : ESPACIOS 100% LIBRES DE PLÁSTICO DE UN SOLO USO.</v>
      </c>
      <c r="C22" s="30"/>
      <c r="D22" s="41" t="n">
        <f aca="false">Programa!H22</f>
        <v>45923</v>
      </c>
      <c r="E22" s="41"/>
      <c r="F22" s="41"/>
      <c r="G22" s="20" t="s">
        <v>40</v>
      </c>
      <c r="H22" s="20"/>
      <c r="I22" s="44" t="n">
        <v>1</v>
      </c>
      <c r="J22" s="17"/>
    </row>
    <row r="23" s="18" customFormat="true" ht="44" hidden="false" customHeight="true" outlineLevel="0" collapsed="false">
      <c r="A23" s="17"/>
      <c r="B23" s="30" t="str">
        <f aca="false">Programa!B23</f>
        <v>TALLER : APRENDER A APRENDER (ESTRATEGIAS PARA EL ÉXITO ACADÉMICO).</v>
      </c>
      <c r="C23" s="30"/>
      <c r="D23" s="41" t="n">
        <f aca="false">Programa!H23</f>
        <v>45930</v>
      </c>
      <c r="E23" s="41"/>
      <c r="F23" s="41"/>
      <c r="G23" s="20" t="s">
        <v>40</v>
      </c>
      <c r="H23" s="20"/>
      <c r="I23" s="44" t="n">
        <v>1</v>
      </c>
      <c r="J23" s="17"/>
    </row>
    <row r="24" s="18" customFormat="true" ht="35.05" hidden="false" customHeight="true" outlineLevel="0" collapsed="false">
      <c r="A24" s="17"/>
      <c r="B24" s="30" t="str">
        <f aca="false">Programa!B24</f>
        <v>Entregar el formato de registro para rendimiento académico (Anexo 15)</v>
      </c>
      <c r="C24" s="30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 t="n">
        <v>0.66</v>
      </c>
      <c r="J24" s="17"/>
    </row>
    <row r="25" s="18" customFormat="true" ht="35.05" hidden="false" customHeight="true" outlineLevel="0" collapsed="false">
      <c r="A25" s="17"/>
      <c r="B25" s="30" t="str">
        <f aca="false">Programa!B25</f>
        <v>Revisión del avance académico y detección de problemáticas en materias para canalización a asesorías académicas</v>
      </c>
      <c r="C25" s="30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 t="n">
        <v>0.66</v>
      </c>
      <c r="J25" s="17"/>
    </row>
    <row r="26" s="18" customFormat="true" ht="35.05" hidden="false" customHeight="true" outlineLevel="0" collapsed="false">
      <c r="A26" s="17"/>
      <c r="B26" s="30" t="str">
        <f aca="false">Programa!B26</f>
        <v>Revisión del avance académico y detección de problemáticas (Anexo 15)</v>
      </c>
      <c r="C26" s="30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 t="n">
        <v>0.66</v>
      </c>
      <c r="J26" s="17"/>
    </row>
    <row r="27" s="18" customFormat="true" ht="35.05" hidden="false" customHeight="true" outlineLevel="0" collapsed="false">
      <c r="A27" s="17"/>
      <c r="B27" s="30" t="str">
        <f aca="false">Programa!B27</f>
        <v>Integración de calificaciones finales y llenado del formato de evaluación y acreditación de la actividad tutorial</v>
      </c>
      <c r="C27" s="30"/>
      <c r="D27" s="41" t="n">
        <f aca="false">Programa!H27</f>
        <v>46003</v>
      </c>
      <c r="E27" s="41"/>
      <c r="F27" s="41"/>
      <c r="G27" s="20" t="s">
        <v>40</v>
      </c>
      <c r="H27" s="20"/>
      <c r="I27" s="44" t="n">
        <v>0.66</v>
      </c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33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34</v>
      </c>
      <c r="C8" s="14" t="n">
        <v>3</v>
      </c>
      <c r="D8" s="14"/>
      <c r="E8" s="29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TUTORÍA Y DIRECCIÓN INDIVIDUALIZADA - TUTORÍA DE ESTUDIANTES: PROGRAMA DE TUTORÍA 110-A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38" t="str">
        <f aca="false"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integral.</v>
      </c>
      <c r="C13" s="38"/>
      <c r="D13" s="38"/>
      <c r="E13" s="38"/>
      <c r="F13" s="38"/>
      <c r="G13" s="38"/>
      <c r="H13" s="38"/>
      <c r="I13" s="38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38" t="str">
        <f aca="false">Programa!B16</f>
        <v>1 PAT
3 reportes Individuales
1 lista de alumnos Aprobados</v>
      </c>
      <c r="C16" s="38"/>
      <c r="D16" s="38"/>
      <c r="E16" s="38"/>
      <c r="F16" s="38"/>
      <c r="G16" s="38"/>
      <c r="H16" s="38"/>
      <c r="I16" s="38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35</v>
      </c>
      <c r="C19" s="22"/>
      <c r="D19" s="39" t="s">
        <v>36</v>
      </c>
      <c r="E19" s="39"/>
      <c r="F19" s="39"/>
      <c r="G19" s="22" t="s">
        <v>37</v>
      </c>
      <c r="H19" s="22"/>
      <c r="I19" s="40" t="s">
        <v>38</v>
      </c>
      <c r="J19" s="17"/>
    </row>
    <row r="20" s="18" customFormat="true" ht="35.05" hidden="false" customHeight="true" outlineLevel="0" collapsed="false">
      <c r="A20" s="17"/>
      <c r="B20" s="28" t="str">
        <f aca="false">Programa!B20</f>
        <v>Planificar las actividades en el PAT y encuadre del PIT</v>
      </c>
      <c r="C20" s="28"/>
      <c r="D20" s="41" t="n">
        <f aca="false">Programa!H20</f>
        <v>45895</v>
      </c>
      <c r="E20" s="41"/>
      <c r="F20" s="41"/>
      <c r="G20" s="20" t="s">
        <v>40</v>
      </c>
      <c r="H20" s="20"/>
      <c r="I20" s="44"/>
      <c r="J20" s="17"/>
    </row>
    <row r="21" s="18" customFormat="true" ht="35.05" hidden="false" customHeight="true" outlineLevel="0" collapsed="false">
      <c r="A21" s="17"/>
      <c r="B21" s="28" t="str">
        <f aca="false">Programa!B21</f>
        <v>Presentación de la persona Tutora y Tutorada, Programa de Tutorias</v>
      </c>
      <c r="C21" s="28"/>
      <c r="D21" s="41" t="n">
        <f aca="false">Programa!H21</f>
        <v>45895</v>
      </c>
      <c r="E21" s="41"/>
      <c r="F21" s="41"/>
      <c r="G21" s="20" t="s">
        <v>40</v>
      </c>
      <c r="H21" s="20"/>
      <c r="I21" s="44"/>
      <c r="J21" s="17"/>
    </row>
    <row r="22" s="18" customFormat="true" ht="46.25" hidden="false" customHeight="true" outlineLevel="0" collapsed="false">
      <c r="A22" s="17"/>
      <c r="B22" s="38" t="str">
        <f aca="false">Programa!B22</f>
        <v>CAMPAÑA : ALEJATE DE LAS DROGAS (EL FENTANILO TE MATA).
CAMPAÑA : ESPACIOS 100% LIBRES DE PLÁSTICO DE UN SOLO USO.</v>
      </c>
      <c r="C22" s="38"/>
      <c r="D22" s="41" t="n">
        <f aca="false">Programa!H22</f>
        <v>45923</v>
      </c>
      <c r="E22" s="41"/>
      <c r="F22" s="41"/>
      <c r="G22" s="20" t="s">
        <v>40</v>
      </c>
      <c r="H22" s="20"/>
      <c r="I22" s="44"/>
      <c r="J22" s="17"/>
    </row>
    <row r="23" s="18" customFormat="true" ht="35.05" hidden="false" customHeight="true" outlineLevel="0" collapsed="false">
      <c r="A23" s="17"/>
      <c r="B23" s="28" t="str">
        <f aca="false">Programa!B23</f>
        <v>TALLER : APRENDER A APRENDER (ESTRATEGIAS PARA EL ÉXITO ACADÉMICO).</v>
      </c>
      <c r="C23" s="28"/>
      <c r="D23" s="41" t="n">
        <f aca="false">Programa!H23</f>
        <v>45930</v>
      </c>
      <c r="E23" s="41"/>
      <c r="F23" s="41"/>
      <c r="G23" s="20" t="s">
        <v>40</v>
      </c>
      <c r="H23" s="20"/>
      <c r="I23" s="44"/>
      <c r="J23" s="17"/>
    </row>
    <row r="24" s="18" customFormat="true" ht="35.05" hidden="false" customHeight="true" outlineLevel="0" collapsed="false">
      <c r="A24" s="17"/>
      <c r="B24" s="28" t="str">
        <f aca="false">Programa!B24</f>
        <v>Entregar el formato de registro para rendimiento académico (Anexo 15)</v>
      </c>
      <c r="C24" s="28"/>
      <c r="D24" s="41" t="str">
        <f aca="false">Programa!H24</f>
        <v>25/08/2025-12/12/2025</v>
      </c>
      <c r="E24" s="41"/>
      <c r="F24" s="41"/>
      <c r="G24" s="20" t="s">
        <v>40</v>
      </c>
      <c r="H24" s="20"/>
      <c r="I24" s="44"/>
      <c r="J24" s="17"/>
    </row>
    <row r="25" s="18" customFormat="true" ht="35.05" hidden="false" customHeight="true" outlineLevel="0" collapsed="false">
      <c r="A25" s="17"/>
      <c r="B25" s="28" t="str">
        <f aca="false">Programa!B25</f>
        <v>Revisión del avance académico y detección de problemáticas en materias para canalización a asesorías académicas</v>
      </c>
      <c r="C25" s="28"/>
      <c r="D25" s="41" t="str">
        <f aca="false">Programa!H25</f>
        <v>25/08/2025-12/12/2025</v>
      </c>
      <c r="E25" s="41"/>
      <c r="F25" s="41"/>
      <c r="G25" s="20" t="s">
        <v>40</v>
      </c>
      <c r="H25" s="20"/>
      <c r="I25" s="44"/>
      <c r="J25" s="17"/>
    </row>
    <row r="26" s="18" customFormat="true" ht="35.05" hidden="false" customHeight="true" outlineLevel="0" collapsed="false">
      <c r="A26" s="17"/>
      <c r="B26" s="28" t="str">
        <f aca="false">Programa!B26</f>
        <v>Revisión del avance académico y detección de problemáticas (Anexo 15)</v>
      </c>
      <c r="C26" s="28"/>
      <c r="D26" s="41" t="str">
        <f aca="false">Programa!H26</f>
        <v>25/08/2025-12/12/2025</v>
      </c>
      <c r="E26" s="41"/>
      <c r="F26" s="41"/>
      <c r="G26" s="20" t="s">
        <v>40</v>
      </c>
      <c r="H26" s="20"/>
      <c r="I26" s="44"/>
      <c r="J26" s="17"/>
    </row>
    <row r="27" s="18" customFormat="true" ht="35.05" hidden="false" customHeight="true" outlineLevel="0" collapsed="false">
      <c r="A27" s="17"/>
      <c r="B27" s="28" t="str">
        <f aca="false">Programa!B27</f>
        <v>Integración de calificaciones finales y llenado del formato de evaluación y acreditación de la actividad tutorial</v>
      </c>
      <c r="C27" s="28"/>
      <c r="D27" s="41" t="n">
        <f aca="false">Programa!H27</f>
        <v>46003</v>
      </c>
      <c r="E27" s="41"/>
      <c r="F27" s="41"/>
      <c r="G27" s="20" t="s">
        <v>40</v>
      </c>
      <c r="H27" s="20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29"/>
      <c r="C30" s="29"/>
      <c r="D30" s="29"/>
      <c r="E30" s="29"/>
      <c r="F30" s="29"/>
      <c r="G30" s="29"/>
      <c r="H30" s="29"/>
      <c r="I30" s="1"/>
      <c r="J30" s="17"/>
    </row>
    <row r="31" s="18" customFormat="true" ht="12.75" hidden="false" customHeight="false" outlineLevel="0" collapsed="false">
      <c r="A31" s="17"/>
      <c r="B31" s="19" t="s">
        <v>26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0"/>
      <c r="C32" s="30"/>
      <c r="D32" s="30"/>
      <c r="E32" s="30"/>
      <c r="F32" s="30"/>
      <c r="G32" s="30"/>
      <c r="H32" s="30"/>
      <c r="I32" s="30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29</v>
      </c>
      <c r="D35" s="46" t="s">
        <v>30</v>
      </c>
      <c r="E35" s="46"/>
      <c r="F35" s="46"/>
      <c r="H35" s="47" t="s">
        <v>31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41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2025-11-05T07:34:45Z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