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D380EC61-1ECB-4217-AB8E-F228EEE55F8C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2'!$A$1:$J$38</definedName>
    <definedName name="_xlnm.Print_Area" localSheetId="3">'Reporte 3'!$B$3:$I$36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D33" i="3"/>
  <c r="H33" i="4"/>
  <c r="D33" i="4"/>
  <c r="B20" i="4"/>
  <c r="B16" i="4"/>
  <c r="B13" i="4"/>
  <c r="C10" i="4"/>
  <c r="H8" i="4"/>
  <c r="C7" i="4"/>
  <c r="E5" i="4"/>
  <c r="H33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<sst xmlns="http://schemas.openxmlformats.org/spreadsheetml/2006/main" count="112" uniqueCount="47">
  <si>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</si>
  <si>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</si>
  <si>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</si>
  <si>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</si>
  <si>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</si>
  <si>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</si>
  <si>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</si>
  <si>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</si>
  <si>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</si>
  <si>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</si>
  <si>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</si>
  <si>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</si>
  <si>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</si>
  <si>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</si>
  <si>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</si>
  <si>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</si>
  <si>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</si>
  <si>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</si>
  <si>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</si>
  <si>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</si>
  <si>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</si>
  <si>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</si>
  <si>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</si>
  <si>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</si>
  <si>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</si>
  <si>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</si>
  <si>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</si>
  <si>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</si>
  <si>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</si>
  <si>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</si>
  <si>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</si>
  <si>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TUTORIA Y DIRECCION INDIVIDUALIZADA - TUTORÍAS A ESTUDIANTES (DENTRO DEL PROGRAMA INSTITUCIONAL DE TUTORÍAS). PROGRAMA DE TUTORÍA GRUPO 310 A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</si>
  <si>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</si>
  <si>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1 reportes Individuales
1 lista de alumnos Aprobados</t>
  </si>
  <si>
    <t>Entrevista grupal para detectar problemas de índole académico</t>
  </si>
  <si>
    <t>Platicas relacionadas con la actividad tutorial</t>
  </si>
  <si>
    <t>Reportes, Llenado de formatos de tutorias y liberacion de tutoria del semestre que corresponde</t>
  </si>
  <si>
    <t>Se realizó el Encuadre PIT y el PAT</t>
  </si>
  <si>
    <t>25/08/2025 - 11/09/2025</t>
  </si>
  <si>
    <t>PAT</t>
  </si>
  <si>
    <t>FOTO</t>
  </si>
  <si>
    <t>Jefe de División de Ingeniería Informátical</t>
  </si>
  <si>
    <t>03/10/2025 - 04/11/2025</t>
  </si>
  <si>
    <t>Reporte de tutoria</t>
  </si>
  <si>
    <t>Foto</t>
  </si>
  <si>
    <t>06/11/2025 - 07/01/2026</t>
  </si>
  <si>
    <t>LISTA DE ACREDITADOS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</si>
</sst>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topLeftCell="A15" zoomScale="150" zoomScaleNormal="160" zoomScaleSheetLayoutView="150" workbookViewId="0">
      <selection activeCell="B23" sqref="B23:G2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31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32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33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37</v>
      </c>
      <c r="C20" s="35"/>
      <c r="D20" s="35"/>
      <c r="E20" s="35"/>
      <c r="F20" s="35"/>
      <c r="G20" s="36"/>
      <c r="H20" s="14">
        <v>45911</v>
      </c>
      <c r="I20" s="10"/>
    </row>
    <row r="21" spans="1:9" s="11" customFormat="1" ht="21.6" customHeight="1" x14ac:dyDescent="0.25">
      <c r="A21" s="10"/>
      <c r="B21" s="34" t="s">
        <v>34</v>
      </c>
      <c r="C21" s="35"/>
      <c r="D21" s="35"/>
      <c r="E21" s="35"/>
      <c r="F21" s="35"/>
      <c r="G21" s="36"/>
      <c r="H21" s="14" t="s">
        <v>29</v>
      </c>
      <c r="I21" s="10"/>
    </row>
    <row r="22" spans="1:9" s="11" customFormat="1" ht="22.2" customHeight="1" x14ac:dyDescent="0.25">
      <c r="A22" s="10"/>
      <c r="B22" s="34" t="s">
        <v>35</v>
      </c>
      <c r="C22" s="35"/>
      <c r="D22" s="35"/>
      <c r="E22" s="35"/>
      <c r="F22" s="35"/>
      <c r="G22" s="36"/>
      <c r="H22" s="14" t="s">
        <v>29</v>
      </c>
      <c r="I22" s="10"/>
    </row>
    <row r="23" spans="1:9" s="11" customFormat="1" ht="27" customHeight="1" x14ac:dyDescent="0.25">
      <c r="A23" s="10"/>
      <c r="B23" s="34" t="s">
        <v>36</v>
      </c>
      <c r="C23" s="35"/>
      <c r="D23" s="35"/>
      <c r="E23" s="35"/>
      <c r="F23" s="35"/>
      <c r="G23" s="36"/>
      <c r="H23" s="14" t="s">
        <v>29</v>
      </c>
      <c r="I23" s="10"/>
    </row>
    <row r="24" spans="1:9" s="11" customFormat="1" ht="27" customHeight="1" x14ac:dyDescent="0.25">
      <c r="A24" s="10"/>
      <c r="B24" s="34"/>
      <c r="C24" s="35"/>
      <c r="D24" s="35"/>
      <c r="E24" s="35"/>
      <c r="F24" s="35"/>
      <c r="G24" s="36"/>
      <c r="H24" s="14"/>
      <c r="I24" s="10"/>
    </row>
    <row r="25" spans="1:9" s="11" customFormat="1" ht="26.25" customHeight="1" x14ac:dyDescent="0.25">
      <c r="A25" s="10"/>
      <c r="B25" s="37"/>
      <c r="C25" s="37"/>
      <c r="D25" s="37"/>
      <c r="E25" s="37"/>
      <c r="F25" s="37"/>
      <c r="G25" s="37"/>
      <c r="H25" s="14"/>
      <c r="I25" s="10"/>
    </row>
    <row r="26" spans="1:9" s="11" customFormat="1" ht="29.25" customHeight="1" x14ac:dyDescent="0.25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ht="13.2" x14ac:dyDescent="0.25">
      <c r="A27" s="10"/>
      <c r="B27" s="38"/>
      <c r="C27" s="38"/>
      <c r="D27" s="38"/>
      <c r="E27" s="38"/>
      <c r="F27" s="38"/>
      <c r="G27" s="38"/>
      <c r="H27" s="15"/>
      <c r="I27" s="10"/>
    </row>
    <row r="28" spans="1:9" s="11" customFormat="1" ht="13.2" x14ac:dyDescent="0.25">
      <c r="A28" s="10"/>
      <c r="B28" s="38"/>
      <c r="C28" s="38"/>
      <c r="D28" s="38"/>
      <c r="E28" s="38"/>
      <c r="F28" s="38"/>
      <c r="G28" s="38"/>
      <c r="H28" s="15"/>
      <c r="I28" s="10"/>
    </row>
    <row r="29" spans="1:9" s="11" customFormat="1" ht="13.2" x14ac:dyDescent="0.25">
      <c r="A29" s="10"/>
      <c r="B29" s="38"/>
      <c r="C29" s="38"/>
      <c r="D29" s="38"/>
      <c r="E29" s="38"/>
      <c r="F29" s="38"/>
      <c r="G29" s="3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39"/>
      <c r="C32" s="39"/>
      <c r="D32" s="39"/>
      <c r="E32" s="39"/>
      <c r="F32" s="39"/>
      <c r="G32" s="39"/>
      <c r="H32" s="3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0" t="s">
        <v>27</v>
      </c>
      <c r="E35" s="40"/>
      <c r="G35" s="40" t="s">
        <v>28</v>
      </c>
      <c r="H35" s="40"/>
      <c r="I35" s="7"/>
    </row>
    <row r="36" spans="1:9" ht="28.5" customHeight="1" x14ac:dyDescent="0.25">
      <c r="A36" s="7"/>
      <c r="B36" s="18" t="s">
        <v>14</v>
      </c>
      <c r="D36" s="41" t="s">
        <v>15</v>
      </c>
      <c r="E36" s="41"/>
      <c r="G36" s="42" t="s">
        <v>16</v>
      </c>
      <c r="H36" s="42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43" t="s">
        <v>17</v>
      </c>
      <c r="C38" s="43"/>
      <c r="D38" s="43"/>
      <c r="E38" s="43"/>
      <c r="F38" s="43"/>
      <c r="G38" s="43"/>
      <c r="H38" s="43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205" zoomScaleNormal="205" zoomScaleSheetLayoutView="205" workbookViewId="0">
      <selection activeCell="B22" sqref="B22:C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0" t="s">
        <v>31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PAT
1 reportes Individuales
1 lista de alumnos Aprobados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39" t="str">
        <f>Programa!B20</f>
        <v>Se realizó el Encuadre PIT y el PAT</v>
      </c>
      <c r="C20" s="39"/>
      <c r="D20" s="46" t="s">
        <v>38</v>
      </c>
      <c r="E20" s="46"/>
      <c r="F20" s="46"/>
      <c r="G20" s="47" t="s">
        <v>39</v>
      </c>
      <c r="H20" s="47"/>
      <c r="I20" s="20">
        <v>1</v>
      </c>
      <c r="J20" s="10"/>
    </row>
    <row r="21" spans="1:10" s="11" customFormat="1" ht="43.5" customHeight="1" x14ac:dyDescent="0.25">
      <c r="A21" s="10"/>
      <c r="B21" s="37" t="s">
        <v>34</v>
      </c>
      <c r="C21" s="37"/>
      <c r="D21" s="46" t="s">
        <v>30</v>
      </c>
      <c r="E21" s="46"/>
      <c r="F21" s="46"/>
      <c r="G21" s="47" t="s">
        <v>40</v>
      </c>
      <c r="H21" s="47"/>
      <c r="I21" s="20">
        <v>0.33</v>
      </c>
      <c r="J21" s="10"/>
    </row>
    <row r="22" spans="1:10" s="11" customFormat="1" ht="13.35" customHeight="1" x14ac:dyDescent="0.25">
      <c r="A22" s="10"/>
      <c r="B22" s="37" t="s">
        <v>35</v>
      </c>
      <c r="C22" s="37"/>
      <c r="D22" s="46" t="s">
        <v>30</v>
      </c>
      <c r="E22" s="46"/>
      <c r="F22" s="46"/>
      <c r="G22" s="48" t="s">
        <v>40</v>
      </c>
      <c r="H22" s="48"/>
      <c r="I22" s="20">
        <v>0.33</v>
      </c>
      <c r="J22" s="10"/>
    </row>
    <row r="23" spans="1:10" s="11" customFormat="1" ht="13.35" customHeight="1" x14ac:dyDescent="0.25">
      <c r="A23" s="10"/>
      <c r="B23" s="37"/>
      <c r="C23" s="37"/>
      <c r="D23" s="46"/>
      <c r="E23" s="46"/>
      <c r="F23" s="46"/>
      <c r="G23" s="49"/>
      <c r="H23" s="49"/>
      <c r="I23" s="20"/>
      <c r="J23" s="10"/>
    </row>
    <row r="24" spans="1:10" s="11" customFormat="1" ht="13.35" customHeight="1" x14ac:dyDescent="0.25">
      <c r="A24" s="10"/>
      <c r="B24" s="37"/>
      <c r="C24" s="37"/>
      <c r="D24" s="46"/>
      <c r="E24" s="46"/>
      <c r="F24" s="46"/>
      <c r="G24" s="49"/>
      <c r="H24" s="49"/>
      <c r="I24" s="20"/>
      <c r="J24" s="10"/>
    </row>
    <row r="25" spans="1:10" s="11" customFormat="1" ht="13.35" customHeight="1" x14ac:dyDescent="0.25">
      <c r="A25" s="10"/>
      <c r="B25" s="37"/>
      <c r="C25" s="37"/>
      <c r="D25" s="46"/>
      <c r="E25" s="46"/>
      <c r="F25" s="46"/>
      <c r="G25" s="38"/>
      <c r="H25" s="38"/>
      <c r="I25" s="21"/>
      <c r="J25" s="10"/>
    </row>
    <row r="26" spans="1:10" s="11" customFormat="1" ht="13.35" customHeight="1" x14ac:dyDescent="0.25">
      <c r="A26" s="10"/>
      <c r="B26" s="37"/>
      <c r="C26" s="37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">
        <v>27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view="pageBreakPreview" zoomScale="110" zoomScaleNormal="110" zoomScaleSheetLayoutView="110" workbookViewId="0">
      <selection activeCell="D21" sqref="D21:F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0" t="str">
        <f>Programa!C10</f>
        <v>TUTORIA Y DIRECCION INDIVIDUALIZADA - TUTORÍAS A ESTUDIANTES (DENTRO DEL PROGRAMA INSTITUCIONAL DE TUTORÍAS). PROGRAMA DE TUTORÍA GRUPO 310 A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PAT
1 reportes Individuales
1 lista de alumnos Aprobados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Programa!B21</f>
        <v>Entrevista grupal para detectar problemas de índole académico</v>
      </c>
      <c r="C20" s="37"/>
      <c r="D20" s="46" t="s">
        <v>45</v>
      </c>
      <c r="E20" s="46"/>
      <c r="F20" s="46"/>
      <c r="G20" s="47" t="s">
        <v>43</v>
      </c>
      <c r="H20" s="47"/>
      <c r="I20" s="21">
        <v>0.66</v>
      </c>
      <c r="J20" s="10"/>
    </row>
    <row r="21" spans="1:10" s="11" customFormat="1" ht="13.2" x14ac:dyDescent="0.25">
      <c r="A21" s="10"/>
      <c r="B21" s="37" t="s">
        <v>35</v>
      </c>
      <c r="C21" s="37"/>
      <c r="D21" s="46" t="s">
        <v>42</v>
      </c>
      <c r="E21" s="46"/>
      <c r="F21" s="46"/>
      <c r="G21" s="38" t="s">
        <v>44</v>
      </c>
      <c r="H21" s="38"/>
      <c r="I21" s="21">
        <v>0.66</v>
      </c>
      <c r="J21" s="10"/>
    </row>
    <row r="22" spans="1:10" s="11" customFormat="1" ht="13.2" x14ac:dyDescent="0.25">
      <c r="A22" s="10"/>
      <c r="B22" s="38"/>
      <c r="C22" s="38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16"/>
      <c r="C29" s="16"/>
      <c r="D29" s="16"/>
      <c r="E29" s="16"/>
      <c r="F29" s="16"/>
      <c r="G29" s="16"/>
      <c r="H29" s="16"/>
      <c r="I29" s="2"/>
      <c r="J29" s="10"/>
    </row>
    <row r="30" spans="1:10" s="11" customFormat="1" ht="13.2" x14ac:dyDescent="0.25">
      <c r="A30" s="10"/>
      <c r="B30" s="31" t="s">
        <v>13</v>
      </c>
      <c r="C30" s="31"/>
      <c r="D30" s="31"/>
      <c r="E30" s="31"/>
      <c r="F30" s="31"/>
      <c r="G30" s="31"/>
      <c r="H30" s="31"/>
      <c r="I30" s="31"/>
      <c r="J30" s="10"/>
    </row>
    <row r="31" spans="1:10" s="11" customFormat="1" ht="41.25" customHeight="1" x14ac:dyDescent="0.25">
      <c r="A31" s="10"/>
      <c r="B31" s="39"/>
      <c r="C31" s="39"/>
      <c r="D31" s="39"/>
      <c r="E31" s="39"/>
      <c r="F31" s="39"/>
      <c r="G31" s="39"/>
      <c r="H31" s="39"/>
      <c r="I31" s="39"/>
      <c r="J31" s="10"/>
    </row>
    <row r="32" spans="1:10" s="11" customFormat="1" ht="16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10"/>
    </row>
    <row r="33" spans="1:10" ht="42.75" customHeight="1" x14ac:dyDescent="0.25">
      <c r="A33" s="7"/>
      <c r="B33" s="22" t="s">
        <v>26</v>
      </c>
      <c r="D33" s="40" t="str">
        <f>Programa!D35</f>
        <v>I.S.C MARCOS CAGAL ORTIZ</v>
      </c>
      <c r="E33" s="40"/>
      <c r="F33" s="40"/>
      <c r="H33" s="40" t="str">
        <f>Programa!G35</f>
        <v>MTRO. OCTAVIO OBIL MARTINEZ</v>
      </c>
      <c r="I33" s="40"/>
      <c r="J33" s="7"/>
    </row>
    <row r="34" spans="1:10" ht="28.5" customHeight="1" x14ac:dyDescent="0.25">
      <c r="A34" s="7"/>
      <c r="B34" s="18" t="s">
        <v>14</v>
      </c>
      <c r="D34" s="51" t="s">
        <v>41</v>
      </c>
      <c r="E34" s="51"/>
      <c r="F34" s="51"/>
      <c r="H34" s="23" t="s">
        <v>16</v>
      </c>
      <c r="I34" s="23"/>
      <c r="J34" s="7"/>
    </row>
    <row r="35" spans="1:10" ht="13.2" x14ac:dyDescent="0.25">
      <c r="A35" s="7"/>
      <c r="J35" s="7"/>
    </row>
    <row r="36" spans="1:10" ht="24.75" customHeight="1" x14ac:dyDescent="0.25">
      <c r="A36" s="7"/>
      <c r="B36" s="50" t="s">
        <v>24</v>
      </c>
      <c r="C36" s="50"/>
      <c r="D36" s="50"/>
      <c r="E36" s="50"/>
      <c r="F36" s="50"/>
      <c r="G36" s="50"/>
      <c r="H36" s="50"/>
      <c r="I36" s="50"/>
      <c r="J36" s="7"/>
    </row>
    <row r="37" spans="1:10" ht="13.2" x14ac:dyDescent="0.25">
      <c r="A37" s="7"/>
      <c r="J37" s="7"/>
    </row>
    <row r="38" spans="1:10" ht="13.2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</sheetData>
  <mergeCells count="49">
    <mergeCell ref="B28:C28"/>
    <mergeCell ref="D28:F28"/>
    <mergeCell ref="G28:H28"/>
    <mergeCell ref="B36:I36"/>
    <mergeCell ref="B30:I30"/>
    <mergeCell ref="B31:I31"/>
    <mergeCell ref="D33:F33"/>
    <mergeCell ref="H33:I33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view="pageBreakPreview" zoomScaleNormal="120" workbookViewId="0">
      <selection activeCell="C10" sqref="C10:I1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0" t="str">
        <f>Programa!C10</f>
        <v>TUTORIA Y DIRECCION INDIVIDUALIZADA - TUTORÍAS A ESTUDIANTES (DENTRO DEL PROGRAMA INSTITUCIONAL DE TUTORÍAS). PROGRAMA DE TUTORÍA GRUPO 310 A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PAT
1 reportes Individuales
1 lista de alumnos Aprobados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Programa!B21</f>
        <v>Entrevista grupal para detectar problemas de índole académico</v>
      </c>
      <c r="C20" s="37"/>
      <c r="D20" s="46" t="s">
        <v>45</v>
      </c>
      <c r="E20" s="46"/>
      <c r="F20" s="46"/>
      <c r="G20" s="47" t="s">
        <v>40</v>
      </c>
      <c r="H20" s="47"/>
      <c r="I20" s="21">
        <v>1</v>
      </c>
      <c r="J20" s="10"/>
    </row>
    <row r="21" spans="1:10" s="11" customFormat="1" ht="13.2" x14ac:dyDescent="0.25">
      <c r="A21" s="10"/>
      <c r="B21" s="37" t="s">
        <v>36</v>
      </c>
      <c r="C21" s="37"/>
      <c r="D21" s="46" t="s">
        <v>45</v>
      </c>
      <c r="E21" s="46"/>
      <c r="F21" s="46"/>
      <c r="G21" s="38" t="s">
        <v>46</v>
      </c>
      <c r="H21" s="38"/>
      <c r="I21" s="21">
        <v>1</v>
      </c>
      <c r="J21" s="10"/>
    </row>
    <row r="22" spans="1:10" s="11" customFormat="1" ht="13.2" x14ac:dyDescent="0.25">
      <c r="A22" s="10"/>
      <c r="B22" s="38"/>
      <c r="C22" s="38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16"/>
      <c r="C29" s="16"/>
      <c r="D29" s="16"/>
      <c r="E29" s="16"/>
      <c r="F29" s="16"/>
      <c r="G29" s="16"/>
      <c r="H29" s="16"/>
      <c r="I29" s="2"/>
      <c r="J29" s="10"/>
    </row>
    <row r="30" spans="1:10" s="11" customFormat="1" ht="13.2" x14ac:dyDescent="0.25">
      <c r="A30" s="10"/>
      <c r="B30" s="31" t="s">
        <v>13</v>
      </c>
      <c r="C30" s="31"/>
      <c r="D30" s="31"/>
      <c r="E30" s="31"/>
      <c r="F30" s="31"/>
      <c r="G30" s="31"/>
      <c r="H30" s="31"/>
      <c r="I30" s="31"/>
      <c r="J30" s="10"/>
    </row>
    <row r="31" spans="1:10" s="11" customFormat="1" ht="41.25" customHeight="1" x14ac:dyDescent="0.25">
      <c r="A31" s="10"/>
      <c r="B31" s="39"/>
      <c r="C31" s="39"/>
      <c r="D31" s="39"/>
      <c r="E31" s="39"/>
      <c r="F31" s="39"/>
      <c r="G31" s="39"/>
      <c r="H31" s="39"/>
      <c r="I31" s="39"/>
      <c r="J31" s="10"/>
    </row>
    <row r="32" spans="1:10" s="11" customFormat="1" ht="16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10"/>
    </row>
    <row r="33" spans="1:10" ht="42.75" customHeight="1" x14ac:dyDescent="0.25">
      <c r="A33" s="7"/>
      <c r="B33" s="22" t="s">
        <v>26</v>
      </c>
      <c r="D33" s="40" t="str">
        <f>Programa!D35</f>
        <v>I.S.C MARCOS CAGAL ORTIZ</v>
      </c>
      <c r="E33" s="40"/>
      <c r="F33" s="40"/>
      <c r="H33" s="40" t="str">
        <f>Programa!G35</f>
        <v>MTRO. OCTAVIO OBIL MARTINEZ</v>
      </c>
      <c r="I33" s="40"/>
      <c r="J33" s="7"/>
    </row>
    <row r="34" spans="1:10" ht="28.5" customHeight="1" x14ac:dyDescent="0.25">
      <c r="A34" s="7"/>
      <c r="B34" s="18" t="s">
        <v>14</v>
      </c>
      <c r="D34" s="51" t="s">
        <v>15</v>
      </c>
      <c r="E34" s="51"/>
      <c r="F34" s="51"/>
      <c r="H34" s="23" t="s">
        <v>16</v>
      </c>
      <c r="I34" s="23"/>
      <c r="J34" s="7"/>
    </row>
    <row r="35" spans="1:10" ht="13.2" x14ac:dyDescent="0.25">
      <c r="A35" s="7"/>
      <c r="J35" s="7"/>
    </row>
    <row r="36" spans="1:10" ht="24.75" customHeight="1" x14ac:dyDescent="0.25">
      <c r="A36" s="7"/>
      <c r="B36" s="50" t="s">
        <v>24</v>
      </c>
      <c r="C36" s="50"/>
      <c r="D36" s="50"/>
      <c r="E36" s="50"/>
      <c r="F36" s="50"/>
      <c r="G36" s="50"/>
      <c r="H36" s="50"/>
      <c r="I36" s="50"/>
      <c r="J36" s="7"/>
    </row>
    <row r="37" spans="1:10" ht="13.2" x14ac:dyDescent="0.25">
      <c r="A37" s="7"/>
      <c r="J37" s="7"/>
    </row>
    <row r="38" spans="1:10" ht="9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</sheetData>
  <mergeCells count="49">
    <mergeCell ref="B36:I36"/>
    <mergeCell ref="B30:I30"/>
    <mergeCell ref="B31:I31"/>
    <mergeCell ref="D33:F33"/>
    <mergeCell ref="H33:I33"/>
    <mergeCell ref="D34:F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20:C20"/>
    <mergeCell ref="D20:F20"/>
    <mergeCell ref="G20:H20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2026-01-06T21:01:11Z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