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389C45AE-43B1-4F05-A14D-8C51E919CBEB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3" l="1"/>
  <c r="H34" i="4"/>
  <c r="D34" i="4"/>
  <c r="B21" i="4"/>
  <c r="B20" i="4"/>
  <c r="B16" i="4"/>
  <c r="B13" i="4"/>
  <c r="C10" i="4"/>
  <c r="H8" i="4"/>
  <c r="C7" i="4"/>
  <c r="E5" i="4"/>
  <c r="H34" i="3"/>
  <c r="B21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<sst xmlns="http://schemas.openxmlformats.org/spreadsheetml/2006/main" count="104" uniqueCount="45">
  <si>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</si>
  <si>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</si>
  <si>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</si>
  <si>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</si>
  <si>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</si>
  <si>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</si>
  <si>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</si>
  <si>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</si>
  <si>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</si>
  <si>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</si>
  <si>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</si>
  <si>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</si>
  <si>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</si>
  <si>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</si>
  <si>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</si>
  <si>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</si>
  <si>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</si>
  <si>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</si>
  <si>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</si>
  <si>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</si>
  <si>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</si>
  <si>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</si>
  <si>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</si>
  <si>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</si>
  <si>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</si>
  <si>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</si>
  <si>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</si>
  <si>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</si>
  <si>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</si>
  <si>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</si>
  <si>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</si>
  <si>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FOTO</t>
  </si>
  <si>
    <t>Diseñar un proyecto turístico integral y sostenible para la región de Los Tuxtlas, que promueva el desarrollo económico local a través del aprovechamiento responsable de sus recursos naturales y culturales, y fomente la participación activa de las comunidades</t>
  </si>
  <si>
    <t>1 Informe técnico en proceso (60%)</t>
  </si>
  <si>
    <t xml:space="preserve">Identificar los principales recursos turísticos (naturales, culturales y sociales) </t>
  </si>
  <si>
    <t>Diseño de un prototipo web de guias de los tuxtlas</t>
  </si>
  <si>
    <t>Diseño de un prototipo web de guias comunitarios de los tuxtlas</t>
  </si>
  <si>
    <t>Identificar los principales recursos turísticos (naturales, culturales y sociales) trabajo en equipo</t>
  </si>
  <si>
    <t>Metodologia de diseño</t>
  </si>
  <si>
    <t>PROYECTO INTEGRAL DE TURISMO SOSTENIBLE, EMPLEO, CULTURA Y NATURALEZA (C101-CA2025-LADMONO1)</t>
  </si>
  <si>
    <t>03/10/2025 - 04/11/2025</t>
  </si>
  <si>
    <t>Foto de trabajo</t>
  </si>
  <si>
    <t>Metodologia</t>
  </si>
  <si>
    <t>06/11/2025 - 07/01/2026</t>
  </si>
  <si>
    <t>Prototipo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</si>
</sst>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160" zoomScaleNormal="160" zoomScaleSheetLayoutView="160" workbookViewId="0">
      <selection activeCell="C10" sqref="C10:H1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39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32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33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37</v>
      </c>
      <c r="C20" s="35"/>
      <c r="D20" s="35"/>
      <c r="E20" s="35"/>
      <c r="F20" s="35"/>
      <c r="G20" s="36"/>
      <c r="H20" s="14" t="s">
        <v>29</v>
      </c>
      <c r="I20" s="10"/>
    </row>
    <row r="21" spans="1:9" s="11" customFormat="1" ht="21.6" customHeight="1" x14ac:dyDescent="0.25">
      <c r="A21" s="10"/>
      <c r="B21" s="34" t="s">
        <v>35</v>
      </c>
      <c r="C21" s="35"/>
      <c r="D21" s="35"/>
      <c r="E21" s="35"/>
      <c r="F21" s="35"/>
      <c r="G21" s="36"/>
      <c r="H21" s="14" t="s">
        <v>29</v>
      </c>
      <c r="I21" s="10"/>
    </row>
    <row r="22" spans="1:9" s="11" customFormat="1" ht="22.2" customHeight="1" x14ac:dyDescent="0.25">
      <c r="A22" s="10"/>
      <c r="B22" s="34"/>
      <c r="C22" s="35"/>
      <c r="D22" s="35"/>
      <c r="E22" s="35"/>
      <c r="F22" s="35"/>
      <c r="G22" s="36"/>
      <c r="H22" s="14"/>
      <c r="I22" s="10"/>
    </row>
    <row r="23" spans="1:9" s="11" customFormat="1" ht="27" customHeight="1" x14ac:dyDescent="0.25">
      <c r="A23" s="10"/>
      <c r="B23" s="34"/>
      <c r="C23" s="35"/>
      <c r="D23" s="35"/>
      <c r="E23" s="35"/>
      <c r="F23" s="35"/>
      <c r="G23" s="36"/>
      <c r="H23" s="14"/>
      <c r="I23" s="10"/>
    </row>
    <row r="24" spans="1:9" s="11" customFormat="1" ht="27" customHeight="1" x14ac:dyDescent="0.25">
      <c r="A24" s="10"/>
      <c r="B24" s="37"/>
      <c r="C24" s="37"/>
      <c r="D24" s="37"/>
      <c r="E24" s="37"/>
      <c r="F24" s="37"/>
      <c r="G24" s="37"/>
      <c r="H24" s="14"/>
      <c r="I24" s="10"/>
    </row>
    <row r="25" spans="1:9" s="11" customFormat="1" ht="26.25" customHeight="1" x14ac:dyDescent="0.25">
      <c r="A25" s="10"/>
      <c r="H25" s="14"/>
      <c r="I25" s="10"/>
    </row>
    <row r="26" spans="1:9" s="11" customFormat="1" ht="29.25" customHeight="1" x14ac:dyDescent="0.25">
      <c r="A26" s="10"/>
      <c r="B26" s="37"/>
      <c r="C26" s="37"/>
      <c r="D26" s="37"/>
      <c r="E26" s="37"/>
      <c r="F26" s="37"/>
      <c r="G26" s="37"/>
      <c r="H26" s="14"/>
      <c r="I26" s="10"/>
    </row>
    <row r="27" spans="1:9" s="11" customFormat="1" ht="13.2" x14ac:dyDescent="0.25">
      <c r="A27" s="10"/>
      <c r="B27" s="38"/>
      <c r="C27" s="38"/>
      <c r="D27" s="38"/>
      <c r="E27" s="38"/>
      <c r="F27" s="38"/>
      <c r="G27" s="38"/>
      <c r="H27" s="15"/>
      <c r="I27" s="10"/>
    </row>
    <row r="28" spans="1:9" s="11" customFormat="1" ht="13.2" x14ac:dyDescent="0.25">
      <c r="A28" s="10"/>
      <c r="B28" s="38"/>
      <c r="C28" s="38"/>
      <c r="D28" s="38"/>
      <c r="E28" s="38"/>
      <c r="F28" s="38"/>
      <c r="G28" s="38"/>
      <c r="H28" s="15"/>
      <c r="I28" s="10"/>
    </row>
    <row r="29" spans="1:9" s="11" customFormat="1" ht="13.2" x14ac:dyDescent="0.25">
      <c r="A29" s="10"/>
      <c r="B29" s="38"/>
      <c r="C29" s="38"/>
      <c r="D29" s="38"/>
      <c r="E29" s="38"/>
      <c r="F29" s="38"/>
      <c r="G29" s="3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42"/>
      <c r="C32" s="42"/>
      <c r="D32" s="42"/>
      <c r="E32" s="42"/>
      <c r="F32" s="42"/>
      <c r="G32" s="42"/>
      <c r="H32" s="42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3" t="s">
        <v>27</v>
      </c>
      <c r="E35" s="43"/>
      <c r="G35" s="43" t="s">
        <v>28</v>
      </c>
      <c r="H35" s="43"/>
      <c r="I35" s="7"/>
    </row>
    <row r="36" spans="1:9" ht="28.5" customHeight="1" x14ac:dyDescent="0.25">
      <c r="A36" s="7"/>
      <c r="B36" s="18" t="s">
        <v>14</v>
      </c>
      <c r="D36" s="39" t="s">
        <v>15</v>
      </c>
      <c r="E36" s="39"/>
      <c r="G36" s="40" t="s">
        <v>16</v>
      </c>
      <c r="H36" s="40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41" t="s">
        <v>17</v>
      </c>
      <c r="C38" s="41"/>
      <c r="D38" s="41"/>
      <c r="E38" s="41"/>
      <c r="F38" s="41"/>
      <c r="G38" s="41"/>
      <c r="H38" s="41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29">
    <mergeCell ref="D36:E36"/>
    <mergeCell ref="G36:H36"/>
    <mergeCell ref="B38:H38"/>
    <mergeCell ref="B28:G28"/>
    <mergeCell ref="B29:G29"/>
    <mergeCell ref="B31:H31"/>
    <mergeCell ref="B32:H32"/>
    <mergeCell ref="D35:E35"/>
    <mergeCell ref="G35:H35"/>
    <mergeCell ref="B22:G22"/>
    <mergeCell ref="B23:G23"/>
    <mergeCell ref="B24:G24"/>
    <mergeCell ref="B26:G26"/>
    <mergeCell ref="B27:G27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3"/>
      <c r="D10" s="43"/>
      <c r="E10" s="43"/>
      <c r="F10" s="43"/>
      <c r="G10" s="43"/>
      <c r="H10" s="43"/>
      <c r="I10" s="43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Informe técnico en proceso (60%)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42" t="s">
        <v>34</v>
      </c>
      <c r="C20" s="42"/>
      <c r="D20" s="46" t="s">
        <v>30</v>
      </c>
      <c r="E20" s="46"/>
      <c r="F20" s="46"/>
      <c r="G20" s="47" t="s">
        <v>31</v>
      </c>
      <c r="H20" s="47"/>
      <c r="I20" s="20">
        <v>0.33</v>
      </c>
      <c r="J20" s="10"/>
    </row>
    <row r="21" spans="1:10" s="11" customFormat="1" ht="43.5" customHeight="1" x14ac:dyDescent="0.25">
      <c r="A21" s="10"/>
      <c r="B21" s="37" t="s">
        <v>36</v>
      </c>
      <c r="C21" s="37"/>
      <c r="D21" s="46" t="s">
        <v>30</v>
      </c>
      <c r="E21" s="46"/>
      <c r="F21" s="46"/>
      <c r="G21" s="47" t="s">
        <v>38</v>
      </c>
      <c r="H21" s="47"/>
      <c r="I21" s="20">
        <v>0.2</v>
      </c>
      <c r="J21" s="10"/>
    </row>
    <row r="22" spans="1:10" s="11" customFormat="1" ht="13.35" customHeight="1" x14ac:dyDescent="0.25">
      <c r="A22" s="10"/>
      <c r="B22" s="37"/>
      <c r="C22" s="37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7"/>
      <c r="C23" s="37"/>
      <c r="D23" s="46"/>
      <c r="E23" s="46"/>
      <c r="F23" s="46"/>
      <c r="G23" s="49"/>
      <c r="H23" s="49"/>
      <c r="I23" s="20"/>
      <c r="J23" s="10"/>
    </row>
    <row r="24" spans="1:10" s="11" customFormat="1" ht="13.35" customHeight="1" x14ac:dyDescent="0.25">
      <c r="A24" s="10"/>
      <c r="B24" s="37"/>
      <c r="C24" s="37"/>
      <c r="D24" s="46"/>
      <c r="E24" s="46"/>
      <c r="F24" s="46"/>
      <c r="G24" s="49"/>
      <c r="H24" s="49"/>
      <c r="I24" s="20"/>
      <c r="J24" s="10"/>
    </row>
    <row r="25" spans="1:10" s="11" customFormat="1" ht="13.35" customHeight="1" x14ac:dyDescent="0.25">
      <c r="A25" s="10"/>
      <c r="B25" s="37"/>
      <c r="C25" s="37"/>
      <c r="D25" s="46"/>
      <c r="E25" s="46"/>
      <c r="F25" s="46"/>
      <c r="G25" s="38"/>
      <c r="H25" s="38"/>
      <c r="I25" s="21"/>
      <c r="J25" s="10"/>
    </row>
    <row r="26" spans="1:10" s="11" customFormat="1" ht="13.35" customHeight="1" x14ac:dyDescent="0.25">
      <c r="A26" s="10"/>
      <c r="B26" s="37"/>
      <c r="C26" s="37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2"/>
      <c r="C32" s="42"/>
      <c r="D32" s="42"/>
      <c r="E32" s="42"/>
      <c r="F32" s="42"/>
      <c r="G32" s="42"/>
      <c r="H32" s="42"/>
      <c r="I32" s="42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3" t="s">
        <v>27</v>
      </c>
      <c r="E34" s="43"/>
      <c r="F34" s="43"/>
      <c r="H34" s="43" t="str">
        <f>Programa!G35</f>
        <v>MTRO. OCTAVIO OBIL MARTINEZ</v>
      </c>
      <c r="I34" s="43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B1" zoomScale="110" zoomScaleNormal="110" zoomScaleSheetLayoutView="110" workbookViewId="0">
      <selection activeCell="G24" sqref="G24:H24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3" t="str">
        <f>Programa!C10</f>
        <v>PROYECTO INTEGRAL DE TURISMO SOSTENIBLE, EMPLEO, CULTURA Y NATURALEZA (C101-CA2025-LADMONO1)</v>
      </c>
      <c r="D10" s="43"/>
      <c r="E10" s="43"/>
      <c r="F10" s="43"/>
      <c r="G10" s="43"/>
      <c r="H10" s="43"/>
      <c r="I10" s="43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Informe técnico en proceso (60%)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Identificar los principales recursos turísticos (naturales, culturales y sociales) trabajo en equipo</v>
      </c>
      <c r="C20" s="37"/>
      <c r="D20" s="46" t="s">
        <v>40</v>
      </c>
      <c r="E20" s="46"/>
      <c r="F20" s="46"/>
      <c r="G20" s="47" t="s">
        <v>41</v>
      </c>
      <c r="H20" s="47"/>
      <c r="I20" s="21">
        <v>0.5</v>
      </c>
      <c r="J20" s="10"/>
    </row>
    <row r="21" spans="1:10" s="11" customFormat="1" ht="23.85" customHeight="1" x14ac:dyDescent="0.25">
      <c r="A21" s="10"/>
      <c r="B21" s="37" t="str">
        <f>Programa!B21</f>
        <v>Diseño de un prototipo web de guias de los tuxtlas</v>
      </c>
      <c r="C21" s="37"/>
      <c r="D21" s="46" t="s">
        <v>40</v>
      </c>
      <c r="E21" s="46"/>
      <c r="F21" s="46"/>
      <c r="G21" s="47" t="s">
        <v>42</v>
      </c>
      <c r="H21" s="47"/>
      <c r="I21" s="21">
        <v>0.4</v>
      </c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2"/>
      <c r="C32" s="42"/>
      <c r="D32" s="42"/>
      <c r="E32" s="42"/>
      <c r="F32" s="42"/>
      <c r="G32" s="42"/>
      <c r="H32" s="42"/>
      <c r="I32" s="42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3" t="str">
        <f>Programa!D35</f>
        <v>I.S.C MARCOS CAGAL ORTIZ</v>
      </c>
      <c r="E34" s="43"/>
      <c r="F34" s="43"/>
      <c r="H34" s="43" t="str">
        <f>Programa!G35</f>
        <v>MTRO. OCTAVIO OBIL MARTINEZ</v>
      </c>
      <c r="I34" s="43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zoomScaleNormal="120" workbookViewId="0">
      <selection activeCell="M24" sqref="M24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3" t="str">
        <f>Programa!C10</f>
        <v>PROYECTO INTEGRAL DE TURISMO SOSTENIBLE, EMPLEO, CULTURA Y NATURALEZA (C101-CA2025-LADMONO1)</v>
      </c>
      <c r="D10" s="43"/>
      <c r="E10" s="43"/>
      <c r="F10" s="43"/>
      <c r="G10" s="43"/>
      <c r="H10" s="43"/>
      <c r="I10" s="43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Informe técnico en proceso (60%)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Identificar los principales recursos turísticos (naturales, culturales y sociales) trabajo en equipo</v>
      </c>
      <c r="C20" s="37"/>
      <c r="D20" s="46" t="s">
        <v>43</v>
      </c>
      <c r="E20" s="46"/>
      <c r="F20" s="46"/>
      <c r="G20" s="47" t="s">
        <v>41</v>
      </c>
      <c r="H20" s="47"/>
      <c r="I20" s="21">
        <v>0.85</v>
      </c>
      <c r="J20" s="10"/>
    </row>
    <row r="21" spans="1:10" s="11" customFormat="1" ht="23.85" customHeight="1" x14ac:dyDescent="0.25">
      <c r="A21" s="10"/>
      <c r="B21" s="37" t="str">
        <f>Programa!B21</f>
        <v>Diseño de un prototipo web de guias de los tuxtlas</v>
      </c>
      <c r="C21" s="37"/>
      <c r="D21" s="46" t="s">
        <v>43</v>
      </c>
      <c r="E21" s="46"/>
      <c r="F21" s="46"/>
      <c r="G21" s="47" t="s">
        <v>44</v>
      </c>
      <c r="H21" s="47"/>
      <c r="I21" s="21">
        <v>0.7</v>
      </c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2"/>
      <c r="C32" s="42"/>
      <c r="D32" s="42"/>
      <c r="E32" s="42"/>
      <c r="F32" s="42"/>
      <c r="G32" s="42"/>
      <c r="H32" s="42"/>
      <c r="I32" s="42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3" t="str">
        <f>Programa!D35</f>
        <v>I.S.C MARCOS CAGAL ORTIZ</v>
      </c>
      <c r="E34" s="43"/>
      <c r="F34" s="43"/>
      <c r="H34" s="43" t="str">
        <f>Programa!G35</f>
        <v>MTRO. OCTAVIO OBIL MARTINEZ</v>
      </c>
      <c r="I34" s="43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2026-01-06T20:54:00Z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