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2E04E350-82CA-4318-9F97-9A496E15B49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<sst xmlns="http://schemas.openxmlformats.org/spreadsheetml/2006/main" count="93" uniqueCount="41">
  <si>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</si>
  <si>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</si>
  <si>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</si>
  <si>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</si>
  <si>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</si>
  <si>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</si>
  <si>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</si>
  <si>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</si>
  <si>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</si>
  <si>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</si>
  <si>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</si>
  <si>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</si>
  <si>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</si>
  <si>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</si>
  <si>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</si>
  <si>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</si>
  <si>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</si>
  <si>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</si>
  <si>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</si>
  <si>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</si>
  <si>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</si>
  <si>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</si>
  <si>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</si>
  <si>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</si>
  <si>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</si>
  <si>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</si>
  <si>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</si>
  <si>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</si>
  <si>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</si>
  <si>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ANA FRANCISCA LULE RANGEL</t>
  </si>
  <si>
    <t>TUTORIA Y DIRECCIÓN INDIVIDUALIZADA  (Tutoria)</t>
  </si>
  <si>
    <t>1 PAT Entregado
 4 Reportes mensuales entregados
1 Lista de alumnos aprobados enviado
 1 Reporte Final de tutorías enviado</t>
  </si>
  <si>
    <t>Realización de actividades concernientes a la tutoría grupal</t>
  </si>
  <si>
    <t>Atención individualizada a alumnos tutorados</t>
  </si>
  <si>
    <t xml:space="preserve">Elevar la calidad de la educación a través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t>
  </si>
  <si>
    <t>Elaboracion de documentos solicitados por la Coordinación de Tutorías del PE (PAT, reporte de tutorías mensual, Lista de acreditados).</t>
  </si>
  <si>
    <t>Fotos</t>
  </si>
  <si>
    <t>Reportes entregados</t>
  </si>
  <si>
    <t>Reportes entregados
Fotos</t>
  </si>
  <si>
    <t>Reportes finales entregados</t>
  </si>
  <si>
    <t>Reportes finales entregados
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</si>
</sst>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4" zoomScaleNormal="100" zoomScaleSheetLayoutView="90" workbookViewId="0">
      <selection activeCell="B23" sqref="B23:G23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1</v>
      </c>
      <c r="C5" s="49"/>
      <c r="D5" s="49"/>
      <c r="E5" s="23" t="s">
        <v>23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5" t="s">
        <v>29</v>
      </c>
      <c r="D7" s="45"/>
      <c r="E7" s="45"/>
      <c r="F7" s="45"/>
      <c r="G7" s="45"/>
      <c r="H7" s="45"/>
      <c r="I7" s="17"/>
    </row>
    <row r="8" spans="1:16" ht="14.5" x14ac:dyDescent="0.35">
      <c r="A8" s="17"/>
      <c r="B8"/>
      <c r="C8"/>
      <c r="D8"/>
      <c r="F8" s="4" t="s">
        <v>3</v>
      </c>
      <c r="G8" s="50" t="s">
        <v>24</v>
      </c>
      <c r="H8" s="50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46" t="s">
        <v>30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61.5" customHeight="1" x14ac:dyDescent="0.35">
      <c r="A13" s="18"/>
      <c r="B13" s="28" t="s">
        <v>34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56.5" customHeight="1" x14ac:dyDescent="0.35">
      <c r="A16" s="18"/>
      <c r="B16" s="28" t="s">
        <v>31</v>
      </c>
      <c r="C16" s="29"/>
      <c r="D16" s="29"/>
      <c r="E16" s="29"/>
      <c r="F16" s="29"/>
      <c r="G16" s="29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ht="27" customHeight="1" x14ac:dyDescent="0.35">
      <c r="A20" s="18"/>
      <c r="B20" s="28" t="s">
        <v>32</v>
      </c>
      <c r="C20" s="29"/>
      <c r="D20" s="29"/>
      <c r="E20" s="29"/>
      <c r="F20" s="29"/>
      <c r="G20" s="30"/>
      <c r="H20" s="22" t="s">
        <v>25</v>
      </c>
      <c r="I20" s="18"/>
    </row>
    <row r="21" spans="1:9" s="6" customFormat="1" ht="25" x14ac:dyDescent="0.35">
      <c r="A21" s="18"/>
      <c r="B21" s="28" t="s">
        <v>33</v>
      </c>
      <c r="C21" s="29"/>
      <c r="D21" s="29"/>
      <c r="E21" s="29"/>
      <c r="F21" s="29"/>
      <c r="G21" s="30"/>
      <c r="H21" s="22" t="s">
        <v>25</v>
      </c>
      <c r="I21" s="18"/>
    </row>
    <row r="22" spans="1:9" s="6" customFormat="1" ht="29.5" customHeight="1" x14ac:dyDescent="0.35">
      <c r="A22" s="18"/>
      <c r="B22" s="28" t="s">
        <v>35</v>
      </c>
      <c r="C22" s="29"/>
      <c r="D22" s="29"/>
      <c r="E22" s="29"/>
      <c r="F22" s="29"/>
      <c r="G22" s="30"/>
      <c r="H22" s="22" t="s">
        <v>25</v>
      </c>
      <c r="I22" s="18"/>
    </row>
    <row r="23" spans="1:9" s="6" customFormat="1" ht="17" customHeight="1" x14ac:dyDescent="0.25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15.5" customHeight="1" x14ac:dyDescent="0.25">
      <c r="A24" s="18"/>
      <c r="B24" s="42"/>
      <c r="C24" s="43"/>
      <c r="D24" s="43"/>
      <c r="E24" s="43"/>
      <c r="F24" s="43"/>
      <c r="G24" s="44"/>
      <c r="H24" s="22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31" t="s">
        <v>26</v>
      </c>
      <c r="E35" s="31"/>
      <c r="F35"/>
      <c r="G35" s="31" t="s">
        <v>27</v>
      </c>
      <c r="H35" s="31"/>
      <c r="I35" s="17"/>
    </row>
    <row r="36" spans="1:9" ht="28.5" customHeight="1" x14ac:dyDescent="0.25">
      <c r="A36" s="17"/>
      <c r="B36" s="9" t="s">
        <v>11</v>
      </c>
      <c r="D36" s="32" t="s">
        <v>28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7" zoomScale="130" zoomScaleNormal="130" zoomScaleSheetLayoutView="160" workbookViewId="0">
      <selection activeCell="G20" sqref="G20:H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1" t="str">
        <f>Programa!E5</f>
        <v>EN SISTEMAS COMPUTACIONALES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ANA FRANCISCA LULE RANGEL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1</v>
      </c>
      <c r="D8" s="45"/>
      <c r="E8" s="8"/>
      <c r="G8" s="4" t="s">
        <v>3</v>
      </c>
      <c r="H8" s="50" t="str">
        <f>Programa!G8</f>
        <v>Ago-Dic 25</v>
      </c>
      <c r="I8" s="5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5" t="str">
        <f>Programa!C10</f>
        <v>TUTORIA Y DIRECCIÓN INDIVIDUALIZADA  (Tutoria)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52" customHeight="1" x14ac:dyDescent="0.25">
      <c r="A13" s="18"/>
      <c r="B13" s="52" t="str">
        <f>Programa!B13</f>
        <v xml:space="preserve">Elevar la calidad de la educación a través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66" customHeight="1" x14ac:dyDescent="0.25">
      <c r="A16" s="18"/>
      <c r="B16" s="52" t="str">
        <f>Programa!B16</f>
        <v>1 PAT Entregado
 4 Reportes mensuales entregados
1 Lista de alumnos aprobados enviado
 1 Reporte Final de tutorías enviado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4" t="s">
        <v>16</v>
      </c>
      <c r="E19" s="54"/>
      <c r="F19" s="54"/>
      <c r="G19" s="27" t="s">
        <v>17</v>
      </c>
      <c r="H19" s="27"/>
      <c r="I19" s="20" t="s">
        <v>18</v>
      </c>
      <c r="J19" s="18"/>
    </row>
    <row r="20" spans="1:10" s="6" customFormat="1" ht="46" customHeight="1" x14ac:dyDescent="0.25">
      <c r="A20" s="18"/>
      <c r="B20" s="52" t="str">
        <f>Programa!B20</f>
        <v>Realización de actividades concernientes a la tutoría grupal</v>
      </c>
      <c r="C20" s="52"/>
      <c r="D20" s="53" t="str">
        <f>Programa!H20</f>
        <v>25/08/25-07/01/26</v>
      </c>
      <c r="E20" s="53"/>
      <c r="F20" s="53"/>
      <c r="G20" s="52" t="s">
        <v>38</v>
      </c>
      <c r="H20" s="52"/>
      <c r="I20" s="10">
        <v>0.33</v>
      </c>
      <c r="J20" s="18"/>
    </row>
    <row r="21" spans="1:10" s="6" customFormat="1" ht="40.5" customHeight="1" x14ac:dyDescent="0.25">
      <c r="A21" s="18"/>
      <c r="B21" s="52" t="str">
        <f>Programa!B21</f>
        <v>Atención individualizada a alumnos tutorados</v>
      </c>
      <c r="C21" s="52"/>
      <c r="D21" s="53" t="str">
        <f>Programa!H21</f>
        <v>25/08/25-07/01/26</v>
      </c>
      <c r="E21" s="53"/>
      <c r="F21" s="53"/>
      <c r="G21" s="55" t="s">
        <v>36</v>
      </c>
      <c r="H21" s="55"/>
      <c r="I21" s="10">
        <v>0.33</v>
      </c>
      <c r="J21" s="18"/>
    </row>
    <row r="22" spans="1:10" s="6" customFormat="1" ht="55" customHeight="1" x14ac:dyDescent="0.25">
      <c r="A22" s="18"/>
      <c r="B22" s="52" t="str">
        <f>Programa!B22</f>
        <v>Elaboracion de documentos solicitados por la Coordinación de Tutorías del PE (PAT, reporte de tutorías mensual, Lista de acreditados).</v>
      </c>
      <c r="C22" s="52"/>
      <c r="D22" s="53" t="str">
        <f>Programa!H22</f>
        <v>25/08/25-07/01/26</v>
      </c>
      <c r="E22" s="53"/>
      <c r="F22" s="53"/>
      <c r="G22" s="55" t="s">
        <v>37</v>
      </c>
      <c r="H22" s="55"/>
      <c r="I22" s="10">
        <v>0.33</v>
      </c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2"/>
      <c r="C25" s="52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35.5" customHeight="1" x14ac:dyDescent="0.25">
      <c r="A35" s="17"/>
      <c r="B35" s="9" t="str">
        <f>C7</f>
        <v>ANA FRANCISCA LULE RANGEL</v>
      </c>
      <c r="D35" s="56" t="s">
        <v>28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40" zoomScaleNormal="140" zoomScaleSheetLayoutView="205" workbookViewId="0">
      <selection activeCell="G20" sqref="G20:H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1" t="str">
        <f>Programa!E5</f>
        <v>EN SISTEMAS COMPUTACIONALES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ANA FRANCISCA LULE RANGEL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2</v>
      </c>
      <c r="D8" s="45"/>
      <c r="E8" s="8"/>
      <c r="G8" s="4" t="s">
        <v>3</v>
      </c>
      <c r="H8" s="50" t="str">
        <f>Programa!G8</f>
        <v>Ago-Dic 25</v>
      </c>
      <c r="I8" s="5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5" t="str">
        <f>Programa!C10</f>
        <v>TUTORIA Y DIRECCIÓN INDIVIDUALIZADA  (Tutoria)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56" customHeight="1" x14ac:dyDescent="0.25">
      <c r="A13" s="18"/>
      <c r="B13" s="52" t="str">
        <f>Programa!B13</f>
        <v xml:space="preserve">Elevar la calidad de la educación a través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68" customHeight="1" x14ac:dyDescent="0.25">
      <c r="A16" s="18"/>
      <c r="B16" s="52" t="str">
        <f>Programa!B16</f>
        <v>1 PAT Entregado
 4 Reportes mensuales entregados
1 Lista de alumnos aprobados enviado
 1 Reporte Final de tutorías enviado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4" t="s">
        <v>16</v>
      </c>
      <c r="E19" s="54"/>
      <c r="F19" s="54"/>
      <c r="G19" s="27" t="s">
        <v>17</v>
      </c>
      <c r="H19" s="27"/>
      <c r="I19" s="20" t="s">
        <v>18</v>
      </c>
      <c r="J19" s="18"/>
    </row>
    <row r="20" spans="1:10" s="6" customFormat="1" ht="29.5" customHeight="1" x14ac:dyDescent="0.25">
      <c r="A20" s="18"/>
      <c r="B20" s="52" t="str">
        <f>Programa!B20</f>
        <v>Realización de actividades concernientes a la tutoría grupal</v>
      </c>
      <c r="C20" s="52"/>
      <c r="D20" s="53" t="str">
        <f>Programa!H20</f>
        <v>25/08/25-07/01/26</v>
      </c>
      <c r="E20" s="53"/>
      <c r="F20" s="53"/>
      <c r="G20" s="52" t="s">
        <v>38</v>
      </c>
      <c r="H20" s="52"/>
      <c r="I20" s="10">
        <v>0.66</v>
      </c>
      <c r="J20" s="18"/>
    </row>
    <row r="21" spans="1:10" s="6" customFormat="1" ht="29.5" customHeight="1" x14ac:dyDescent="0.25">
      <c r="A21" s="18"/>
      <c r="B21" s="52" t="str">
        <f>Programa!B21</f>
        <v>Atención individualizada a alumnos tutorados</v>
      </c>
      <c r="C21" s="52"/>
      <c r="D21" s="53" t="str">
        <f>Programa!H21</f>
        <v>25/08/25-07/01/26</v>
      </c>
      <c r="E21" s="53"/>
      <c r="F21" s="53"/>
      <c r="G21" s="55" t="s">
        <v>36</v>
      </c>
      <c r="H21" s="55"/>
      <c r="I21" s="10">
        <v>0.66</v>
      </c>
      <c r="J21" s="18"/>
    </row>
    <row r="22" spans="1:10" s="6" customFormat="1" ht="40.5" customHeight="1" x14ac:dyDescent="0.25">
      <c r="A22" s="18"/>
      <c r="B22" s="52" t="str">
        <f>Programa!B22</f>
        <v>Elaboracion de documentos solicitados por la Coordinación de Tutorías del PE (PAT, reporte de tutorías mensual, Lista de acreditados).</v>
      </c>
      <c r="C22" s="52"/>
      <c r="D22" s="53" t="str">
        <f>Programa!H22</f>
        <v>25/08/25-07/01/26</v>
      </c>
      <c r="E22" s="53"/>
      <c r="F22" s="53"/>
      <c r="G22" s="55" t="s">
        <v>37</v>
      </c>
      <c r="H22" s="55"/>
      <c r="I22" s="10">
        <v>0.66</v>
      </c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28.5" customHeight="1" x14ac:dyDescent="0.25">
      <c r="A35" s="17"/>
      <c r="B35" s="9" t="str">
        <f>C7</f>
        <v>ANA FRANCISCA LULE RANGEL</v>
      </c>
      <c r="D35" s="56" t="s">
        <v>19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Normal="100" zoomScaleSheetLayoutView="80" workbookViewId="0">
      <selection activeCell="I20" sqref="I20:I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5" width="6.453125" style="1" customWidth="1"/>
    <col min="6" max="6" width="8.36328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1" t="str">
        <f>Programa!E5</f>
        <v>EN SISTEMAS COMPUTACIONALES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ANA FRANCISCA LULE RANGEL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14</v>
      </c>
      <c r="C8" s="45">
        <v>3</v>
      </c>
      <c r="D8" s="45"/>
      <c r="E8" s="8"/>
      <c r="G8" s="4" t="s">
        <v>3</v>
      </c>
      <c r="H8" s="50" t="str">
        <f>Programa!G8</f>
        <v>Ago-Dic 25</v>
      </c>
      <c r="I8" s="5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5" t="str">
        <f>Programa!C10</f>
        <v>TUTORIA Y DIRECCIÓN INDIVIDUALIZADA  (Tutoria)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53" customHeight="1" x14ac:dyDescent="0.25">
      <c r="A13" s="18"/>
      <c r="B13" s="52" t="str">
        <f>Programa!B13</f>
        <v xml:space="preserve">Elevar la calidad de la educación a través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56.5" customHeight="1" x14ac:dyDescent="0.25">
      <c r="A16" s="18"/>
      <c r="B16" s="52" t="str">
        <f>Programa!B16</f>
        <v>1 PAT Entregado
 4 Reportes mensuales entregados
1 Lista de alumnos aprobados enviado
 1 Reporte Final de tutorías enviado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4" t="s">
        <v>16</v>
      </c>
      <c r="E19" s="54"/>
      <c r="F19" s="54"/>
      <c r="G19" s="27" t="s">
        <v>17</v>
      </c>
      <c r="H19" s="27"/>
      <c r="I19" s="20" t="s">
        <v>18</v>
      </c>
      <c r="J19" s="18"/>
    </row>
    <row r="20" spans="1:10" s="6" customFormat="1" ht="41.5" customHeight="1" x14ac:dyDescent="0.25">
      <c r="A20" s="18"/>
      <c r="B20" s="52" t="str">
        <f>Programa!B20</f>
        <v>Realización de actividades concernientes a la tutoría grupal</v>
      </c>
      <c r="C20" s="52"/>
      <c r="D20" s="53" t="str">
        <f>Programa!H20</f>
        <v>25/08/25-07/01/26</v>
      </c>
      <c r="E20" s="53"/>
      <c r="F20" s="53"/>
      <c r="G20" s="52" t="s">
        <v>40</v>
      </c>
      <c r="H20" s="52"/>
      <c r="I20" s="10">
        <v>1</v>
      </c>
      <c r="J20" s="18"/>
    </row>
    <row r="21" spans="1:10" s="6" customFormat="1" ht="24.5" customHeight="1" x14ac:dyDescent="0.25">
      <c r="A21" s="18"/>
      <c r="B21" s="52" t="str">
        <f>Programa!B21</f>
        <v>Atención individualizada a alumnos tutorados</v>
      </c>
      <c r="C21" s="52"/>
      <c r="D21" s="53" t="str">
        <f>Programa!H21</f>
        <v>25/08/25-07/01/26</v>
      </c>
      <c r="E21" s="53"/>
      <c r="F21" s="53"/>
      <c r="G21" s="52" t="s">
        <v>36</v>
      </c>
      <c r="H21" s="52"/>
      <c r="I21" s="10">
        <v>1</v>
      </c>
      <c r="J21" s="18"/>
    </row>
    <row r="22" spans="1:10" s="6" customFormat="1" ht="47" customHeight="1" x14ac:dyDescent="0.25">
      <c r="A22" s="18"/>
      <c r="B22" s="52" t="str">
        <f>Programa!B22</f>
        <v>Elaboracion de documentos solicitados por la Coordinación de Tutorías del PE (PAT, reporte de tutorías mensual, Lista de acreditados).</v>
      </c>
      <c r="C22" s="52"/>
      <c r="D22" s="53" t="str">
        <f>Programa!H22</f>
        <v>25/08/25-07/01/26</v>
      </c>
      <c r="E22" s="53"/>
      <c r="F22" s="53"/>
      <c r="G22" s="52" t="s">
        <v>39</v>
      </c>
      <c r="H22" s="52"/>
      <c r="I22" s="10">
        <v>1</v>
      </c>
      <c r="J22" s="18"/>
    </row>
    <row r="23" spans="1:10" s="6" customFormat="1" x14ac:dyDescent="0.25">
      <c r="A23" s="18"/>
      <c r="B23" s="52"/>
      <c r="C23" s="52"/>
      <c r="D23" s="53"/>
      <c r="E23" s="53"/>
      <c r="F23" s="53"/>
      <c r="G23" s="55"/>
      <c r="H23" s="55"/>
      <c r="I23" s="10"/>
      <c r="J23" s="18"/>
    </row>
    <row r="24" spans="1:10" s="6" customFormat="1" x14ac:dyDescent="0.25">
      <c r="A24" s="18"/>
      <c r="B24" s="52"/>
      <c r="C24" s="52"/>
      <c r="D24" s="53"/>
      <c r="E24" s="53"/>
      <c r="F24" s="53"/>
      <c r="G24" s="55"/>
      <c r="H24" s="55"/>
      <c r="I24" s="10"/>
      <c r="J24" s="18"/>
    </row>
    <row r="25" spans="1:10" s="6" customFormat="1" x14ac:dyDescent="0.25">
      <c r="A25" s="18"/>
      <c r="B25" s="55"/>
      <c r="C25" s="55"/>
      <c r="D25" s="53"/>
      <c r="E25" s="53"/>
      <c r="F25" s="53"/>
      <c r="G25" s="55"/>
      <c r="H25" s="55"/>
      <c r="I25" s="10"/>
      <c r="J25" s="18"/>
    </row>
    <row r="26" spans="1:10" s="6" customFormat="1" x14ac:dyDescent="0.25">
      <c r="A26" s="18"/>
      <c r="B26" s="55"/>
      <c r="C26" s="55"/>
      <c r="D26" s="53"/>
      <c r="E26" s="53"/>
      <c r="F26" s="53"/>
      <c r="G26" s="55"/>
      <c r="H26" s="55"/>
      <c r="I26" s="10"/>
      <c r="J26" s="18"/>
    </row>
    <row r="27" spans="1:10" s="6" customFormat="1" x14ac:dyDescent="0.25">
      <c r="A27" s="18"/>
      <c r="B27" s="55"/>
      <c r="C27" s="55"/>
      <c r="D27" s="53"/>
      <c r="E27" s="53"/>
      <c r="F27" s="53"/>
      <c r="G27" s="55"/>
      <c r="H27" s="55"/>
      <c r="I27" s="10"/>
      <c r="J27" s="18"/>
    </row>
    <row r="28" spans="1:10" s="6" customFormat="1" x14ac:dyDescent="0.25">
      <c r="A28" s="18"/>
      <c r="B28" s="55"/>
      <c r="C28" s="55"/>
      <c r="D28" s="53"/>
      <c r="E28" s="53"/>
      <c r="F28" s="53"/>
      <c r="G28" s="55"/>
      <c r="H28" s="55"/>
      <c r="I28" s="10"/>
      <c r="J28" s="18"/>
    </row>
    <row r="29" spans="1:10" s="6" customFormat="1" x14ac:dyDescent="0.25">
      <c r="A29" s="18"/>
      <c r="B29" s="55"/>
      <c r="C29" s="55"/>
      <c r="D29" s="53"/>
      <c r="E29" s="53"/>
      <c r="F29" s="53"/>
      <c r="G29" s="55"/>
      <c r="H29" s="5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ISC. DIEGO DE JESUS VELAZQUEZ LUCHO</v>
      </c>
      <c r="E34" s="31"/>
      <c r="F34" s="31"/>
      <c r="H34" s="31" t="str">
        <f>Programa!G35</f>
        <v>MIA. OCTAVIO OBIL MARTINEZ</v>
      </c>
      <c r="I34" s="31"/>
      <c r="J34" s="17"/>
    </row>
    <row r="35" spans="1:10" ht="28.5" customHeight="1" x14ac:dyDescent="0.25">
      <c r="A35" s="17"/>
      <c r="B35" s="9" t="str">
        <f>C7</f>
        <v>ANA FRANCISCA LULE RANGEL</v>
      </c>
      <c r="D35" s="56" t="s">
        <v>19</v>
      </c>
      <c r="E35" s="56"/>
      <c r="F35" s="5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scale="97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2026-01-08T18:28:25Z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